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9080" windowHeight="12720" tabRatio="441" activeTab="4"/>
  </bookViews>
  <sheets>
    <sheet name="ABC SR 2009" sheetId="1" r:id="rId1"/>
    <sheet name="ABC SR 2010" sheetId="2" r:id="rId2"/>
    <sheet name="ABC SR 2011" sheetId="3" r:id="rId3"/>
    <sheet name="ABC SR 2012" sheetId="4" r:id="rId4"/>
    <sheet name="ABC SR 2013" sheetId="5" r:id="rId5"/>
  </sheets>
  <definedNames>
    <definedName name="_xlnm.Print_Area" localSheetId="0">'ABC SR 2009'!$A$1:$AD$114</definedName>
    <definedName name="_xlnm.Print_Area" localSheetId="1">'ABC SR 2010'!$A$1:$AD$115</definedName>
  </definedNames>
  <calcPr fullCalcOnLoad="1"/>
</workbook>
</file>

<file path=xl/sharedStrings.xml><?xml version="1.0" encoding="utf-8"?>
<sst xmlns="http://schemas.openxmlformats.org/spreadsheetml/2006/main" count="2555" uniqueCount="375">
  <si>
    <t>Mesiac</t>
  </si>
  <si>
    <t>Vydavateľ</t>
  </si>
  <si>
    <t>Titul</t>
  </si>
  <si>
    <t>Tlačený</t>
  </si>
  <si>
    <t xml:space="preserve">Predaný </t>
  </si>
  <si>
    <t xml:space="preserve">Ecopress, a.s. </t>
  </si>
  <si>
    <t>SPOLOČNOSŤ 7 PLUS, s.r.o.</t>
  </si>
  <si>
    <t>Petit Press, a.s.</t>
  </si>
  <si>
    <t>Predaný</t>
  </si>
  <si>
    <t>Spolok Sv. Vojtecha</t>
  </si>
  <si>
    <t>STAR Production, s.r.o.</t>
  </si>
  <si>
    <t xml:space="preserve">W Press, a.s. </t>
  </si>
  <si>
    <t xml:space="preserve">Ekonomické týždenníky </t>
  </si>
  <si>
    <t xml:space="preserve">Trend Holding, s.r.o. </t>
  </si>
  <si>
    <t>Týždenníky regionálne</t>
  </si>
  <si>
    <t xml:space="preserve">STAR Production, s.r.o. </t>
  </si>
  <si>
    <t xml:space="preserve">Kampress, s.r.o. </t>
  </si>
  <si>
    <t xml:space="preserve">Proti Prúdu, o.z. </t>
  </si>
  <si>
    <t>SPOLOČNOSŤ 7 PLUS,s.r.o.</t>
  </si>
  <si>
    <t xml:space="preserve">Jaga group, s.r.o. </t>
  </si>
  <si>
    <t xml:space="preserve">Vydavateľ </t>
  </si>
  <si>
    <t>BAUER MEDIA SK v.o.s.</t>
  </si>
  <si>
    <t>BAUER MEDIA SK, v.o.s</t>
  </si>
  <si>
    <t>nevydáva sa už</t>
  </si>
  <si>
    <t>január</t>
  </si>
  <si>
    <t>február</t>
  </si>
  <si>
    <t>marec</t>
  </si>
  <si>
    <t>apríl</t>
  </si>
  <si>
    <t>jún</t>
  </si>
  <si>
    <t>máj</t>
  </si>
  <si>
    <t>júl</t>
  </si>
  <si>
    <t>august</t>
  </si>
  <si>
    <t>september</t>
  </si>
  <si>
    <t>október</t>
  </si>
  <si>
    <t>november</t>
  </si>
  <si>
    <t>december</t>
  </si>
  <si>
    <t>DENNÍKY – celoštátné</t>
  </si>
  <si>
    <t>TÝŽDENNÍKY celoštátné</t>
  </si>
  <si>
    <t xml:space="preserve">DVOJTÝŽDENNÍKY </t>
  </si>
  <si>
    <t>MESAČNÍKY</t>
  </si>
  <si>
    <t>denníky regionálné</t>
  </si>
  <si>
    <t>DVOJMESAČNÍKY</t>
  </si>
  <si>
    <t>PRÍLOHY</t>
  </si>
  <si>
    <t>periodiká neprešli kontrolou audítora</t>
  </si>
  <si>
    <t>Via Vitalita s.r.o.</t>
  </si>
  <si>
    <t>január/február</t>
  </si>
  <si>
    <t>predaný</t>
  </si>
  <si>
    <t>marec/apríl</t>
  </si>
  <si>
    <t>máj/jún</t>
  </si>
  <si>
    <t>júl/august</t>
  </si>
  <si>
    <t>september/október</t>
  </si>
  <si>
    <t>november/december</t>
  </si>
  <si>
    <t>"Zdroj: ABC SR"</t>
  </si>
  <si>
    <t>rozviazana spolupráca s ABC SR</t>
  </si>
  <si>
    <t>Ringier Axel Springer Slovakia, a.s.</t>
  </si>
  <si>
    <t>titul nevyšiel</t>
  </si>
  <si>
    <t>Business Consulting &amp; Media,s.r.o.</t>
  </si>
  <si>
    <t>vydavateľ nedodal údaje v požadovanej lehote</t>
  </si>
  <si>
    <t>rozšírené vydanie;titul zostal v predaji za dlhšie obdobie</t>
  </si>
  <si>
    <t>PRIEMERNÝ TLAČENÝ A PREDANÝ NÁKLAD TITULOV PRIHLÁSENÝCH DO SYSTÉMU OVEROVANIA NÁKLADOV TLAČE V JEDNOTLIVÝCH MESIACOCH ZA ROK 2013</t>
  </si>
  <si>
    <t>Hospodárske noviny -PP</t>
  </si>
  <si>
    <t>Hospodárske noviny -MP</t>
  </si>
  <si>
    <t>Nový čas - PP</t>
  </si>
  <si>
    <t>Nový čas - SP</t>
  </si>
  <si>
    <t>Nový čas - MP</t>
  </si>
  <si>
    <t xml:space="preserve">Hospodárske noviny -SP </t>
  </si>
  <si>
    <t>PP</t>
  </si>
  <si>
    <t>MP</t>
  </si>
  <si>
    <t>SP</t>
  </si>
  <si>
    <t>priamy predaj</t>
  </si>
  <si>
    <t>marketingový predaj</t>
  </si>
  <si>
    <t>Plus jeden deň -SP</t>
  </si>
  <si>
    <t>Plus jeden deň -MP</t>
  </si>
  <si>
    <t>Plus jeden deň -PP</t>
  </si>
  <si>
    <t>Sme -PP</t>
  </si>
  <si>
    <t>Sme -MP</t>
  </si>
  <si>
    <t>Sme -SP</t>
  </si>
  <si>
    <t>Korzár -PP</t>
  </si>
  <si>
    <t>Korzár -MP</t>
  </si>
  <si>
    <t>Korzár -SP</t>
  </si>
  <si>
    <t>Új Szó -PP</t>
  </si>
  <si>
    <t>Új Szó -MP</t>
  </si>
  <si>
    <t>Új Szó -SP</t>
  </si>
  <si>
    <t>Báječná žena -PP</t>
  </si>
  <si>
    <t>Báječná žena -MP</t>
  </si>
  <si>
    <t>Báječná žena -SP</t>
  </si>
  <si>
    <t>Eurotelevízia -PP</t>
  </si>
  <si>
    <t>Eurotelevízia -MP</t>
  </si>
  <si>
    <t>Eurotelevízia -SP</t>
  </si>
  <si>
    <t>Chvíľka pre teba -MP</t>
  </si>
  <si>
    <t>Chvíľka pre teba -PP</t>
  </si>
  <si>
    <t>Chvíľka pre teba -SP</t>
  </si>
  <si>
    <t>Katolícke noviny -PP</t>
  </si>
  <si>
    <t>Katolícke noviny -MP</t>
  </si>
  <si>
    <t>Katolícke noviny -SP</t>
  </si>
  <si>
    <t>Nový Čas Nedeľa -PP</t>
  </si>
  <si>
    <t>Nový Čas Nedeľa -MP</t>
  </si>
  <si>
    <t>Nový Čas Nedeľa -SP</t>
  </si>
  <si>
    <t>Nový Čas pre ženy -PP</t>
  </si>
  <si>
    <t>Nový Čas pre ženy -MP</t>
  </si>
  <si>
    <t>Nový Čas pre ženy -SP</t>
  </si>
  <si>
    <t>Plus 7 dní -PP</t>
  </si>
  <si>
    <t>Plus 7 dní -MP</t>
  </si>
  <si>
    <t>Plus 7 dní -SP</t>
  </si>
  <si>
    <t>Rytmus života -PP</t>
  </si>
  <si>
    <t>Rytmus života -MP</t>
  </si>
  <si>
    <t>Rytmus života -SP</t>
  </si>
  <si>
    <t>Star - týždenník hviezd -PP</t>
  </si>
  <si>
    <t>Star - týždenník hviezd -MP</t>
  </si>
  <si>
    <t>Star - týždenník hviezd -SP</t>
  </si>
  <si>
    <t>Slovenka -PP</t>
  </si>
  <si>
    <t>Slovenka -MP</t>
  </si>
  <si>
    <t>Slovenka -SP</t>
  </si>
  <si>
    <t>Šarm -PP</t>
  </si>
  <si>
    <t>Šarm -MP</t>
  </si>
  <si>
    <t>Šarm -SP</t>
  </si>
  <si>
    <t>Telemagazín -PP</t>
  </si>
  <si>
    <t>Telemagazín -MP</t>
  </si>
  <si>
    <t>Telemagazín -SP</t>
  </si>
  <si>
    <t>Týždeň -PP</t>
  </si>
  <si>
    <t>Týždeň -MP</t>
  </si>
  <si>
    <t>Týždeň -SP</t>
  </si>
  <si>
    <t>Vasárnap -PP</t>
  </si>
  <si>
    <t>Život -PP</t>
  </si>
  <si>
    <t>Vasárnap -MP</t>
  </si>
  <si>
    <t>Vasárnap -SP</t>
  </si>
  <si>
    <t>Život -MP</t>
  </si>
  <si>
    <t>Život -SP</t>
  </si>
  <si>
    <t>Trend -PP</t>
  </si>
  <si>
    <t>Trend -MP</t>
  </si>
  <si>
    <t>Trend -SP</t>
  </si>
  <si>
    <t>Regionálne noviny My -PP</t>
  </si>
  <si>
    <t>Regionálne noviny My -MP</t>
  </si>
  <si>
    <t>Regionálne noviny My -SP</t>
  </si>
  <si>
    <t>TV Max -PP</t>
  </si>
  <si>
    <t>TV Svet -PP</t>
  </si>
  <si>
    <t>TV Svet -MP</t>
  </si>
  <si>
    <t>TV Svet -SP</t>
  </si>
  <si>
    <t>TV Max -MP</t>
  </si>
  <si>
    <t>TV Max -SP</t>
  </si>
  <si>
    <t>Auto Bild -PP</t>
  </si>
  <si>
    <t>Auto Bild -MP</t>
  </si>
  <si>
    <t>Auto Bild -SP</t>
  </si>
  <si>
    <t>Brejk -PP</t>
  </si>
  <si>
    <t>Brejk -MP</t>
  </si>
  <si>
    <t>Brejk -SP</t>
  </si>
  <si>
    <t>Bobík -PP</t>
  </si>
  <si>
    <t>Bobík -MP</t>
  </si>
  <si>
    <t>Bobík -SP</t>
  </si>
  <si>
    <t>Dobré jedlo -PP</t>
  </si>
  <si>
    <t>Dobré jedlo -MP</t>
  </si>
  <si>
    <t>Dobré jedlo -SP</t>
  </si>
  <si>
    <t>Emma -PP</t>
  </si>
  <si>
    <t>Emma -MP</t>
  </si>
  <si>
    <t>Emma -SP</t>
  </si>
  <si>
    <t>Eva -PP</t>
  </si>
  <si>
    <t>Eva -MP</t>
  </si>
  <si>
    <t>Eva -SP</t>
  </si>
  <si>
    <t>Forbes -PP</t>
  </si>
  <si>
    <t>Forbes -MP</t>
  </si>
  <si>
    <t>Forbes -SP</t>
  </si>
  <si>
    <t>Geo -PP</t>
  </si>
  <si>
    <t>Geo -MP</t>
  </si>
  <si>
    <t>Geo -SP</t>
  </si>
  <si>
    <t>Kamarát -PP</t>
  </si>
  <si>
    <t>Kamarát -MP</t>
  </si>
  <si>
    <t>Kamarát -SP</t>
  </si>
  <si>
    <t>Lišiak -PP</t>
  </si>
  <si>
    <t>Lišiak -MP</t>
  </si>
  <si>
    <t>Lišiak -SP</t>
  </si>
  <si>
    <t>Mamina -PP</t>
  </si>
  <si>
    <t>Mamina -SP</t>
  </si>
  <si>
    <t>Mamina -MP</t>
  </si>
  <si>
    <t>Madam Eva -PP</t>
  </si>
  <si>
    <t>Madam Eva -MP</t>
  </si>
  <si>
    <t>Madam Eva -SP</t>
  </si>
  <si>
    <t>Navarené Napečené -PP</t>
  </si>
  <si>
    <t>Navarené Napečené -MP</t>
  </si>
  <si>
    <t>Navarené Napečené -SP</t>
  </si>
  <si>
    <t>Nota Bene -PP</t>
  </si>
  <si>
    <t>Nota Bene -MP</t>
  </si>
  <si>
    <t>Nota Bene -SP</t>
  </si>
  <si>
    <t>Nový Čas Krížovky -PP</t>
  </si>
  <si>
    <t>Nový Čas Krížovky -SP</t>
  </si>
  <si>
    <t>Nový Čas Krížovky -MP</t>
  </si>
  <si>
    <t>Nový Čas Bývanie -PP</t>
  </si>
  <si>
    <t>Nový Čas Bývanie -MP</t>
  </si>
  <si>
    <t>Nový Čas Bývanie -SP</t>
  </si>
  <si>
    <t>Ohník -PP</t>
  </si>
  <si>
    <t>Ohník -MP</t>
  </si>
  <si>
    <t>Ohník -SP</t>
  </si>
  <si>
    <t>Pekné bývanie -PP</t>
  </si>
  <si>
    <t>Pekné bývanie -MP</t>
  </si>
  <si>
    <t>Pekné bývanie -SP</t>
  </si>
  <si>
    <t>Poľovníctvo a rybárstvo -PP</t>
  </si>
  <si>
    <t>Poľovníctvo a rybárstvo -MP</t>
  </si>
  <si>
    <t>Poľovníctvo a rybárstvo -SP</t>
  </si>
  <si>
    <t>Urob si sám -PP</t>
  </si>
  <si>
    <t>Urob si sám -MP</t>
  </si>
  <si>
    <t>Urob si sám -SP</t>
  </si>
  <si>
    <t>Včielka -PP</t>
  </si>
  <si>
    <t>Včielka -MP</t>
  </si>
  <si>
    <t>Včielka -SP</t>
  </si>
  <si>
    <t>Vitalita -PP</t>
  </si>
  <si>
    <t>Vitalita -MP</t>
  </si>
  <si>
    <t>Vitalita -SP</t>
  </si>
  <si>
    <t>Záhradkár -PP</t>
  </si>
  <si>
    <t>Záhradkár -MP</t>
  </si>
  <si>
    <t>Záhradkár -SP</t>
  </si>
  <si>
    <t>Zdravie -PP</t>
  </si>
  <si>
    <t>Zdravie -MP</t>
  </si>
  <si>
    <t>Zdravie -SP</t>
  </si>
  <si>
    <t>Zornička -PP</t>
  </si>
  <si>
    <t>Zornička -MP</t>
  </si>
  <si>
    <t>Zornička -SP</t>
  </si>
  <si>
    <t>Nový Čas Víkend -PP</t>
  </si>
  <si>
    <t>Plus 7 nap -PP</t>
  </si>
  <si>
    <t>TV Oko -PP</t>
  </si>
  <si>
    <t>Nový Čas Víkend -MP</t>
  </si>
  <si>
    <t>Nový Čas Víkend -SP</t>
  </si>
  <si>
    <t>Plus 7 nap -MP</t>
  </si>
  <si>
    <t>Plus 7 nap -SP</t>
  </si>
  <si>
    <t>TV Oko -MP</t>
  </si>
  <si>
    <t>TV Oko -SP</t>
  </si>
  <si>
    <t>predaj spolu</t>
  </si>
  <si>
    <t>Praktická Slovenka - SP</t>
  </si>
  <si>
    <t>Praktická Slovenka - MP</t>
  </si>
  <si>
    <t>Praktická Slovenka - PP</t>
  </si>
  <si>
    <t>La Femme -PP</t>
  </si>
  <si>
    <t>La Femme -MP</t>
  </si>
  <si>
    <t>La Femme -SP</t>
  </si>
  <si>
    <t>opravený údaj</t>
  </si>
  <si>
    <t>DÁTUM AKTUALIZÁCIE: 10.06.2013</t>
  </si>
  <si>
    <t>PRIEMERNÝ TLAČENÝ A PREDANÝ NÁKLAD TITULOV PRIHLÁSENÝCH DO SYSTÉMU OVEROVANIA NÁKLADOV TLAČE V JEDNOTLIVÝCH MESIACOCH ZA ROK 2012</t>
  </si>
  <si>
    <t>opravený údaj vydavateľom</t>
  </si>
  <si>
    <t xml:space="preserve">Hospodárske noviny </t>
  </si>
  <si>
    <t>Nový čas</t>
  </si>
  <si>
    <t>Pravda*</t>
  </si>
  <si>
    <t>Perex, a.s.</t>
  </si>
  <si>
    <t>Plus jeden deň</t>
  </si>
  <si>
    <t>Sme</t>
  </si>
  <si>
    <t xml:space="preserve">Korzár </t>
  </si>
  <si>
    <t>Új Szó</t>
  </si>
  <si>
    <t xml:space="preserve">Báječná žena </t>
  </si>
  <si>
    <t>Eurotelevízia</t>
  </si>
  <si>
    <t xml:space="preserve">Chvíľka pre teba </t>
  </si>
  <si>
    <t xml:space="preserve">Katolícke noviny </t>
  </si>
  <si>
    <t xml:space="preserve">Nový Čas Nedeľa </t>
  </si>
  <si>
    <t>Nový Čas pre ženy</t>
  </si>
  <si>
    <t>Plus 7 dní</t>
  </si>
  <si>
    <t>Rytmus života</t>
  </si>
  <si>
    <t>Star - týždenník hviezd</t>
  </si>
  <si>
    <t xml:space="preserve">Slovenka </t>
  </si>
  <si>
    <t>Šarm</t>
  </si>
  <si>
    <t>Telemagazín</t>
  </si>
  <si>
    <t>Týždeň</t>
  </si>
  <si>
    <t xml:space="preserve">Vasárnap </t>
  </si>
  <si>
    <t>Život</t>
  </si>
  <si>
    <t xml:space="preserve">Trend </t>
  </si>
  <si>
    <t>Regionálne noviny My</t>
  </si>
  <si>
    <t>Žilinský večerník</t>
  </si>
  <si>
    <t>Publishing House, a.s.</t>
  </si>
  <si>
    <t>TV Max</t>
  </si>
  <si>
    <t>TV Svet</t>
  </si>
  <si>
    <t>Auto Bild</t>
  </si>
  <si>
    <t>Brejk</t>
  </si>
  <si>
    <t>Bobík</t>
  </si>
  <si>
    <t>Dobré jedlo</t>
  </si>
  <si>
    <t>Emma</t>
  </si>
  <si>
    <t>Eva</t>
  </si>
  <si>
    <t>Eva Girl</t>
  </si>
  <si>
    <t>Forbes</t>
  </si>
  <si>
    <t>Geo</t>
  </si>
  <si>
    <t>Kamarát</t>
  </si>
  <si>
    <t>La Femme*</t>
  </si>
  <si>
    <t>Lišiak</t>
  </si>
  <si>
    <t xml:space="preserve">Mamina </t>
  </si>
  <si>
    <t>Madam Eva</t>
  </si>
  <si>
    <t>Navarené Napečené</t>
  </si>
  <si>
    <t xml:space="preserve">Nota Bene </t>
  </si>
  <si>
    <t xml:space="preserve">Nový Čas Krížovky </t>
  </si>
  <si>
    <t>Nový Čas Bývanie</t>
  </si>
  <si>
    <t>Ohník</t>
  </si>
  <si>
    <t>Pekné bývanie</t>
  </si>
  <si>
    <t>Pes Plus</t>
  </si>
  <si>
    <t>Poľovníctvo a rybárstvo</t>
  </si>
  <si>
    <t>Praktická Slovenka*</t>
  </si>
  <si>
    <t>Urob si sám</t>
  </si>
  <si>
    <t>Včielka</t>
  </si>
  <si>
    <t>Vitalita</t>
  </si>
  <si>
    <t>Záhradkár</t>
  </si>
  <si>
    <t>Zdravie</t>
  </si>
  <si>
    <t>Zornička</t>
  </si>
  <si>
    <t>*údaje v januári sú za december11 a január 12</t>
  </si>
  <si>
    <t>Nový Čas Víkend</t>
  </si>
  <si>
    <t xml:space="preserve">Plus 7 nap </t>
  </si>
  <si>
    <t>TV Oko</t>
  </si>
  <si>
    <t>PRIEMERNÝ TLAČENÝ A PREDANÝ NÁKLAD TITULOV PRIHLÁSENÝCH DO SYSTÉMU OVEROVANIA NÁKLADOV TLAČE V JEDNOTLIVÝCH MESIACOCH ZA ROK 2011</t>
  </si>
  <si>
    <t>DÁTUM AKTUALIZÁCIE: 10.07.2012</t>
  </si>
  <si>
    <t>Hospodárske noviny *</t>
  </si>
  <si>
    <t>* Perex a.s., neumožnil audit predaja denníka Pravda, prílohy Magazín Pravdy , Perex a.s., dňa 12.9.2012 vystúpil zo systému ABC SR</t>
  </si>
  <si>
    <t xml:space="preserve">  Ecopress, a.s., neumožnil audit predaja denníka Hospodárske noviny</t>
  </si>
  <si>
    <t>MY Topoľčianske noviny</t>
  </si>
  <si>
    <t xml:space="preserve"> Petit Press, a.s.</t>
  </si>
  <si>
    <t>MY Kysucké noviny</t>
  </si>
  <si>
    <t>MY Liptovské noviny</t>
  </si>
  <si>
    <t>MY Noviny Žiarskej kotliny</t>
  </si>
  <si>
    <t>MY Oravské noviny</t>
  </si>
  <si>
    <t>MY Nitrianske noviny</t>
  </si>
  <si>
    <t>MY Novohradské noviny</t>
  </si>
  <si>
    <t xml:space="preserve"> </t>
  </si>
  <si>
    <t>MY Zvolensko-podpolianske noviny</t>
  </si>
  <si>
    <t>MY Turčianske noviny</t>
  </si>
  <si>
    <t>MY Noviny stredného Považia</t>
  </si>
  <si>
    <t>MY Hornonitrianske noviny</t>
  </si>
  <si>
    <t>MY Banskobystrické noviny</t>
  </si>
  <si>
    <t>MY Trenčianske noviny</t>
  </si>
  <si>
    <t>MY Trnavské noviny</t>
  </si>
  <si>
    <t>MY Žilinské noviny</t>
  </si>
  <si>
    <t>Žilinský večerník a.s.</t>
  </si>
  <si>
    <t>Eva Girl**</t>
  </si>
  <si>
    <t>Gala</t>
  </si>
  <si>
    <t>Media Publishing s.r.o.</t>
  </si>
  <si>
    <t>IN len pre teba**</t>
  </si>
  <si>
    <t>Recepty pre mňa(m)</t>
  </si>
  <si>
    <t>*údaj za december10 a január 11</t>
  </si>
  <si>
    <t>** IN len pre teba premenovaný na EVA GIRL od 10/11</t>
  </si>
  <si>
    <t>Magazín Pravdy</t>
  </si>
  <si>
    <t>PRIEMERNÝ TLAČENÝ A PREDANÝ NÁKLAD TITULOV PRIHLÁSENÝCH DO SYSTÉMU OVEROVANIA NÁKLADOV TLAČE V JEDNOTLIVÝCH MESIACOCH ZA ROK 2010</t>
  </si>
  <si>
    <t>DÁTUM AKTUALIZÁCIE: 10.2.2011</t>
  </si>
  <si>
    <t>vydavateľ nedodal údaje</t>
  </si>
  <si>
    <t>vyšlo dvojčíslo, predaj za dva mesiace</t>
  </si>
  <si>
    <t xml:space="preserve">Ringier Slovakia, a.s. </t>
  </si>
  <si>
    <t>Pravda</t>
  </si>
  <si>
    <t>Plus JEDEN DEŇ</t>
  </si>
  <si>
    <t>SME</t>
  </si>
  <si>
    <t>PLUS 7 DNÍ</t>
  </si>
  <si>
    <t>Roľnícke noviny *</t>
  </si>
  <si>
    <t>STAR - týždenník hviezd</t>
  </si>
  <si>
    <t>* Roľnícke noviny majú nového vydavateľa od 02/10, ktorý nie je prihlásený do ABC SR</t>
  </si>
  <si>
    <t xml:space="preserve">Regionálne noviny MY  </t>
  </si>
  <si>
    <t>TV SVET</t>
  </si>
  <si>
    <t xml:space="preserve">Praktická Slovenka </t>
  </si>
  <si>
    <t>IN len pre teba</t>
  </si>
  <si>
    <t>LA Femme</t>
  </si>
  <si>
    <t>Urob si sám*</t>
  </si>
  <si>
    <t>*údaj v januari za číslo 1-2,vyšlo koncom decembra 09</t>
  </si>
  <si>
    <t>TV OKO</t>
  </si>
  <si>
    <t>PRIEMERNÝ TLAČENÝ A PREDANÝ NÁKLAD TITULOV PRIHLÁSENÝCH DO SYSTÉMU OVEROVANIA NÁKLADOV TLAČE V JEDNOTLIVÝCH MESIACOCH ZA ROK 2009</t>
  </si>
  <si>
    <t>DÁTUM AKTUALIZÁCIE: 10.03.2010</t>
  </si>
  <si>
    <t>doplnený nový údaj</t>
  </si>
  <si>
    <t>La Femme a Dorka v januari nevysli,  v decembri vyslo dvojcislo</t>
  </si>
  <si>
    <t xml:space="preserve">Roľnícke noviny </t>
  </si>
  <si>
    <t>BREJK</t>
  </si>
  <si>
    <t>Moderná Dorka/Praktická Slovenka **</t>
  </si>
  <si>
    <t>EMMA</t>
  </si>
  <si>
    <t>Rebecca ***</t>
  </si>
  <si>
    <t xml:space="preserve">Urob si sám </t>
  </si>
  <si>
    <t>Rodinný dom*</t>
  </si>
  <si>
    <t>BusinessMedia CZ, s.r.o.</t>
  </si>
  <si>
    <t>*koniec decembra 08 expedované na Slovensko dvojčíslo, predaj za januar 09 a február 09</t>
  </si>
  <si>
    <t>** titul premenovaný od 01.04.2009</t>
  </si>
  <si>
    <t>*** titul mesačník Rebecca už nevychádza,posledné číslo titulu 11.)</t>
  </si>
  <si>
    <t xml:space="preserve">Vitajte doma </t>
  </si>
  <si>
    <t>*</t>
  </si>
  <si>
    <t>* prvé číslo vychádza az v marci</t>
  </si>
  <si>
    <t>Moment*/Magazín Pravdy</t>
  </si>
  <si>
    <r>
      <t>*</t>
    </r>
    <r>
      <rPr>
        <sz val="8"/>
        <rFont val="Arial"/>
        <family val="2"/>
      </rPr>
      <t>od 25.6 má názov Magazín Pravdy</t>
    </r>
  </si>
  <si>
    <t>nevydáva sa</t>
  </si>
  <si>
    <t>Autobild 4,57% apríl12 ;  Forbes 12,26 % február 12, 10,36 % apríl 12</t>
  </si>
  <si>
    <t>prekročená povolená odchýlka 2%</t>
  </si>
  <si>
    <t>Pravda (12.9.2012)</t>
  </si>
  <si>
    <t>Žilinský večerník (18.2.2013)</t>
  </si>
  <si>
    <t>Magazín Pravdy (12.9.2012)</t>
  </si>
  <si>
    <t>DÁTUM AKTUALIZÁCIE: 15.07.2013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</si>
</sst>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0"/>
      <color indexed="9"/>
      <name val="Courier New"/>
      <family val="3"/>
    </font>
    <font>
      <b/>
      <sz val="11"/>
      <color indexed="9"/>
      <name val="Courier New"/>
      <family val="3"/>
    </font>
    <font>
      <sz val="9"/>
      <name val="Courier New"/>
      <family val="3"/>
    </font>
    <font>
      <sz val="9"/>
      <color indexed="10"/>
      <name val="Courier New"/>
      <family val="3"/>
    </font>
    <font>
      <sz val="9"/>
      <color indexed="9"/>
      <name val="Courier New"/>
      <family val="3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9"/>
      <color indexed="12"/>
      <name val="Courier New"/>
      <family val="3"/>
    </font>
    <font>
      <b/>
      <sz val="9"/>
      <color indexed="12"/>
      <name val="Courier New"/>
      <family val="3"/>
    </font>
    <font>
      <i/>
      <sz val="9"/>
      <name val="Courier New"/>
      <family val="3"/>
    </font>
    <font>
      <b/>
      <i/>
      <sz val="9"/>
      <name val="Courier New"/>
      <family val="3"/>
    </font>
    <font>
      <sz val="9"/>
      <color indexed="8"/>
      <name val="Courier New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21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19" borderId="0" xfId="0" applyFont="1" applyFill="1" applyAlignment="1">
      <alignment/>
    </xf>
    <xf numFmtId="0" fontId="24" fillId="4" borderId="0" xfId="0" applyFont="1" applyFill="1" applyAlignment="1">
      <alignment/>
    </xf>
    <xf numFmtId="0" fontId="23" fillId="5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3" fontId="27" fillId="24" borderId="1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27" fillId="0" borderId="12" xfId="0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2" fillId="24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3" fontId="32" fillId="19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4" fillId="15" borderId="0" xfId="0" applyFont="1" applyFill="1" applyAlignment="1">
      <alignment/>
    </xf>
    <xf numFmtId="3" fontId="27" fillId="15" borderId="10" xfId="0" applyNumberFormat="1" applyFont="1" applyFill="1" applyBorder="1" applyAlignment="1">
      <alignment/>
    </xf>
    <xf numFmtId="3" fontId="32" fillId="15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4" fillId="3" borderId="0" xfId="0" applyFont="1" applyFill="1" applyAlignment="1">
      <alignment/>
    </xf>
    <xf numFmtId="0" fontId="22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1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2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25" fillId="25" borderId="0" xfId="0" applyFont="1" applyFill="1" applyAlignment="1">
      <alignment horizontal="center"/>
    </xf>
    <xf numFmtId="0" fontId="26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3" fontId="27" fillId="24" borderId="10" xfId="0" applyNumberFormat="1" applyFont="1" applyFill="1" applyBorder="1" applyAlignment="1">
      <alignment horizontal="center" vertical="top" wrapText="1"/>
    </xf>
    <xf numFmtId="3" fontId="32" fillId="24" borderId="10" xfId="0" applyNumberFormat="1" applyFont="1" applyFill="1" applyBorder="1" applyAlignment="1">
      <alignment horizontal="right" vertical="top" wrapText="1"/>
    </xf>
    <xf numFmtId="3" fontId="32" fillId="24" borderId="1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3" fontId="32" fillId="24" borderId="13" xfId="0" applyNumberFormat="1" applyFont="1" applyFill="1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33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3" fontId="30" fillId="0" borderId="0" xfId="0" applyNumberFormat="1" applyFont="1" applyAlignment="1">
      <alignment horizontal="center"/>
    </xf>
    <xf numFmtId="3" fontId="32" fillId="0" borderId="13" xfId="0" applyNumberFormat="1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28" fillId="24" borderId="0" xfId="0" applyFont="1" applyFill="1" applyAlignment="1">
      <alignment/>
    </xf>
    <xf numFmtId="3" fontId="27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3" xfId="0" applyFont="1" applyBorder="1" applyAlignment="1">
      <alignment horizontal="left"/>
    </xf>
    <xf numFmtId="3" fontId="27" fillId="24" borderId="0" xfId="0" applyNumberFormat="1" applyFont="1" applyFill="1" applyAlignment="1">
      <alignment/>
    </xf>
    <xf numFmtId="3" fontId="27" fillId="24" borderId="0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27" fillId="0" borderId="14" xfId="0" applyFont="1" applyBorder="1" applyAlignment="1">
      <alignment/>
    </xf>
    <xf numFmtId="0" fontId="27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3" fontId="33" fillId="24" borderId="10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Border="1" applyAlignment="1">
      <alignment/>
    </xf>
    <xf numFmtId="3" fontId="33" fillId="19" borderId="10" xfId="0" applyNumberFormat="1" applyFont="1" applyFill="1" applyBorder="1" applyAlignment="1">
      <alignment/>
    </xf>
    <xf numFmtId="3" fontId="30" fillId="15" borderId="10" xfId="0" applyNumberFormat="1" applyFont="1" applyFill="1" applyBorder="1" applyAlignment="1">
      <alignment/>
    </xf>
    <xf numFmtId="3" fontId="33" fillId="15" borderId="10" xfId="0" applyNumberFormat="1" applyFont="1" applyFill="1" applyBorder="1" applyAlignment="1">
      <alignment/>
    </xf>
    <xf numFmtId="3" fontId="30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3" fontId="27" fillId="0" borderId="16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/>
    </xf>
    <xf numFmtId="0" fontId="25" fillId="26" borderId="0" xfId="0" applyFont="1" applyFill="1" applyAlignment="1">
      <alignment horizontal="center"/>
    </xf>
    <xf numFmtId="3" fontId="32" fillId="19" borderId="16" xfId="0" applyNumberFormat="1" applyFont="1" applyFill="1" applyBorder="1" applyAlignment="1">
      <alignment/>
    </xf>
    <xf numFmtId="3" fontId="27" fillId="21" borderId="10" xfId="0" applyNumberFormat="1" applyFont="1" applyFill="1" applyBorder="1" applyAlignment="1">
      <alignment/>
    </xf>
    <xf numFmtId="3" fontId="32" fillId="21" borderId="10" xfId="0" applyNumberFormat="1" applyFont="1" applyFill="1" applyBorder="1" applyAlignment="1">
      <alignment/>
    </xf>
    <xf numFmtId="3" fontId="32" fillId="21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0" fontId="27" fillId="24" borderId="13" xfId="0" applyFont="1" applyFill="1" applyBorder="1" applyAlignment="1">
      <alignment/>
    </xf>
    <xf numFmtId="3" fontId="27" fillId="3" borderId="10" xfId="0" applyNumberFormat="1" applyFont="1" applyFill="1" applyBorder="1" applyAlignment="1">
      <alignment/>
    </xf>
    <xf numFmtId="3" fontId="32" fillId="3" borderId="10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wrapText="1"/>
    </xf>
    <xf numFmtId="3" fontId="32" fillId="24" borderId="10" xfId="0" applyNumberFormat="1" applyFont="1" applyFill="1" applyBorder="1" applyAlignment="1">
      <alignment wrapText="1"/>
    </xf>
    <xf numFmtId="3" fontId="27" fillId="24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2" fillId="24" borderId="1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3" fontId="27" fillId="17" borderId="10" xfId="0" applyNumberFormat="1" applyFont="1" applyFill="1" applyBorder="1" applyAlignment="1">
      <alignment/>
    </xf>
    <xf numFmtId="3" fontId="32" fillId="17" borderId="10" xfId="0" applyNumberFormat="1" applyFont="1" applyFill="1" applyBorder="1" applyAlignment="1">
      <alignment/>
    </xf>
    <xf numFmtId="3" fontId="32" fillId="24" borderId="16" xfId="0" applyNumberFormat="1" applyFont="1" applyFill="1" applyBorder="1" applyAlignment="1">
      <alignment/>
    </xf>
    <xf numFmtId="3" fontId="27" fillId="24" borderId="16" xfId="0" applyNumberFormat="1" applyFont="1" applyFill="1" applyBorder="1" applyAlignment="1">
      <alignment/>
    </xf>
    <xf numFmtId="3" fontId="27" fillId="5" borderId="13" xfId="0" applyNumberFormat="1" applyFont="1" applyFill="1" applyBorder="1" applyAlignment="1">
      <alignment/>
    </xf>
    <xf numFmtId="3" fontId="32" fillId="5" borderId="14" xfId="0" applyNumberFormat="1" applyFont="1" applyFill="1" applyBorder="1" applyAlignment="1">
      <alignment/>
    </xf>
    <xf numFmtId="3" fontId="32" fillId="24" borderId="14" xfId="0" applyNumberFormat="1" applyFont="1" applyFill="1" applyBorder="1" applyAlignment="1">
      <alignment/>
    </xf>
    <xf numFmtId="3" fontId="27" fillId="24" borderId="14" xfId="0" applyNumberFormat="1" applyFont="1" applyFill="1" applyBorder="1" applyAlignment="1">
      <alignment/>
    </xf>
    <xf numFmtId="3" fontId="32" fillId="24" borderId="15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32" fillId="24" borderId="12" xfId="0" applyNumberFormat="1" applyFont="1" applyFill="1" applyBorder="1" applyAlignment="1">
      <alignment/>
    </xf>
    <xf numFmtId="3" fontId="27" fillId="24" borderId="12" xfId="0" applyNumberFormat="1" applyFont="1" applyFill="1" applyBorder="1" applyAlignment="1">
      <alignment/>
    </xf>
    <xf numFmtId="3" fontId="32" fillId="19" borderId="10" xfId="0" applyNumberFormat="1" applyFont="1" applyFill="1" applyBorder="1" applyAlignment="1">
      <alignment/>
    </xf>
    <xf numFmtId="3" fontId="36" fillId="24" borderId="10" xfId="0" applyNumberFormat="1" applyFont="1" applyFill="1" applyBorder="1" applyAlignment="1">
      <alignment/>
    </xf>
    <xf numFmtId="3" fontId="27" fillId="15" borderId="10" xfId="0" applyNumberFormat="1" applyFont="1" applyFill="1" applyBorder="1" applyAlignment="1">
      <alignment/>
    </xf>
    <xf numFmtId="3" fontId="32" fillId="15" borderId="10" xfId="0" applyNumberFormat="1" applyFont="1" applyFill="1" applyBorder="1" applyAlignment="1">
      <alignment/>
    </xf>
    <xf numFmtId="3" fontId="27" fillId="19" borderId="10" xfId="0" applyNumberFormat="1" applyFont="1" applyFill="1" applyBorder="1" applyAlignment="1">
      <alignment/>
    </xf>
    <xf numFmtId="3" fontId="36" fillId="24" borderId="16" xfId="0" applyNumberFormat="1" applyFont="1" applyFill="1" applyBorder="1" applyAlignment="1">
      <alignment/>
    </xf>
    <xf numFmtId="3" fontId="32" fillId="5" borderId="15" xfId="0" applyNumberFormat="1" applyFont="1" applyFill="1" applyBorder="1" applyAlignment="1">
      <alignment/>
    </xf>
    <xf numFmtId="3" fontId="36" fillId="24" borderId="14" xfId="0" applyNumberFormat="1" applyFont="1" applyFill="1" applyBorder="1" applyAlignment="1">
      <alignment/>
    </xf>
    <xf numFmtId="3" fontId="27" fillId="19" borderId="16" xfId="0" applyNumberFormat="1" applyFont="1" applyFill="1" applyBorder="1" applyAlignment="1">
      <alignment/>
    </xf>
    <xf numFmtId="3" fontId="27" fillId="24" borderId="13" xfId="0" applyNumberFormat="1" applyFont="1" applyFill="1" applyBorder="1" applyAlignment="1">
      <alignment/>
    </xf>
    <xf numFmtId="3" fontId="27" fillId="24" borderId="14" xfId="0" applyNumberFormat="1" applyFont="1" applyFill="1" applyBorder="1" applyAlignment="1">
      <alignment/>
    </xf>
    <xf numFmtId="3" fontId="27" fillId="24" borderId="15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3" fontId="27" fillId="24" borderId="13" xfId="0" applyNumberFormat="1" applyFont="1" applyFill="1" applyBorder="1" applyAlignment="1">
      <alignment/>
    </xf>
    <xf numFmtId="3" fontId="27" fillId="24" borderId="15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4" borderId="10" xfId="0" applyNumberFormat="1" applyFont="1" applyFill="1" applyBorder="1" applyAlignment="1">
      <alignment/>
    </xf>
    <xf numFmtId="3" fontId="32" fillId="4" borderId="10" xfId="0" applyNumberFormat="1" applyFont="1" applyFill="1" applyBorder="1" applyAlignment="1">
      <alignment/>
    </xf>
    <xf numFmtId="3" fontId="27" fillId="3" borderId="13" xfId="0" applyNumberFormat="1" applyFont="1" applyFill="1" applyBorder="1" applyAlignment="1">
      <alignment/>
    </xf>
    <xf numFmtId="3" fontId="27" fillId="3" borderId="14" xfId="0" applyNumberFormat="1" applyFont="1" applyFill="1" applyBorder="1" applyAlignment="1">
      <alignment/>
    </xf>
    <xf numFmtId="3" fontId="27" fillId="3" borderId="15" xfId="0" applyNumberFormat="1" applyFont="1" applyFill="1" applyBorder="1" applyAlignment="1">
      <alignment/>
    </xf>
    <xf numFmtId="3" fontId="27" fillId="24" borderId="16" xfId="0" applyNumberFormat="1" applyFont="1" applyFill="1" applyBorder="1" applyAlignment="1">
      <alignment/>
    </xf>
    <xf numFmtId="3" fontId="32" fillId="19" borderId="16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27" fillId="15" borderId="10" xfId="0" applyFont="1" applyFill="1" applyBorder="1" applyAlignment="1">
      <alignment/>
    </xf>
    <xf numFmtId="0" fontId="32" fillId="15" borderId="10" xfId="0" applyFont="1" applyFill="1" applyBorder="1" applyAlignment="1">
      <alignment/>
    </xf>
    <xf numFmtId="3" fontId="27" fillId="17" borderId="10" xfId="0" applyNumberFormat="1" applyFont="1" applyFill="1" applyBorder="1" applyAlignment="1">
      <alignment/>
    </xf>
    <xf numFmtId="3" fontId="32" fillId="17" borderId="10" xfId="0" applyNumberFormat="1" applyFont="1" applyFill="1" applyBorder="1" applyAlignment="1">
      <alignment/>
    </xf>
    <xf numFmtId="3" fontId="27" fillId="4" borderId="10" xfId="0" applyNumberFormat="1" applyFont="1" applyFill="1" applyBorder="1" applyAlignment="1">
      <alignment/>
    </xf>
    <xf numFmtId="3" fontId="32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26" borderId="0" xfId="0" applyFont="1" applyFill="1" applyAlignment="1">
      <alignment/>
    </xf>
    <xf numFmtId="3" fontId="27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24" borderId="0" xfId="0" applyFill="1" applyAlignment="1">
      <alignment/>
    </xf>
    <xf numFmtId="0" fontId="24" fillId="27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3" fontId="27" fillId="27" borderId="10" xfId="0" applyNumberFormat="1" applyFont="1" applyFill="1" applyBorder="1" applyAlignment="1">
      <alignment/>
    </xf>
    <xf numFmtId="3" fontId="32" fillId="27" borderId="10" xfId="0" applyNumberFormat="1" applyFont="1" applyFill="1" applyBorder="1" applyAlignment="1">
      <alignment/>
    </xf>
    <xf numFmtId="0" fontId="27" fillId="3" borderId="10" xfId="0" applyFont="1" applyFill="1" applyBorder="1" applyAlignment="1">
      <alignment/>
    </xf>
    <xf numFmtId="3" fontId="27" fillId="15" borderId="10" xfId="0" applyNumberFormat="1" applyFont="1" applyFill="1" applyBorder="1" applyAlignment="1">
      <alignment horizontal="right"/>
    </xf>
    <xf numFmtId="3" fontId="32" fillId="15" borderId="10" xfId="0" applyNumberFormat="1" applyFont="1" applyFill="1" applyBorder="1" applyAlignment="1">
      <alignment horizontal="right"/>
    </xf>
    <xf numFmtId="3" fontId="27" fillId="24" borderId="10" xfId="0" applyNumberFormat="1" applyFont="1" applyFill="1" applyBorder="1" applyAlignment="1">
      <alignment horizontal="right"/>
    </xf>
    <xf numFmtId="3" fontId="32" fillId="19" borderId="10" xfId="0" applyNumberFormat="1" applyFont="1" applyFill="1" applyBorder="1" applyAlignment="1">
      <alignment horizontal="right"/>
    </xf>
    <xf numFmtId="0" fontId="24" fillId="28" borderId="0" xfId="0" applyFont="1" applyFill="1" applyAlignment="1">
      <alignment/>
    </xf>
    <xf numFmtId="3" fontId="32" fillId="28" borderId="10" xfId="0" applyNumberFormat="1" applyFont="1" applyFill="1" applyBorder="1" applyAlignment="1">
      <alignment/>
    </xf>
    <xf numFmtId="0" fontId="27" fillId="28" borderId="0" xfId="0" applyFont="1" applyFill="1" applyAlignment="1">
      <alignment/>
    </xf>
    <xf numFmtId="3" fontId="32" fillId="28" borderId="10" xfId="0" applyNumberFormat="1" applyFont="1" applyFill="1" applyBorder="1" applyAlignment="1">
      <alignment/>
    </xf>
    <xf numFmtId="3" fontId="32" fillId="28" borderId="12" xfId="0" applyNumberFormat="1" applyFont="1" applyFill="1" applyBorder="1" applyAlignment="1">
      <alignment/>
    </xf>
    <xf numFmtId="0" fontId="27" fillId="3" borderId="13" xfId="0" applyFont="1" applyFill="1" applyBorder="1" applyAlignment="1">
      <alignment/>
    </xf>
    <xf numFmtId="0" fontId="27" fillId="0" borderId="15" xfId="0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5" fillId="26" borderId="0" xfId="0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3" fontId="27" fillId="24" borderId="13" xfId="0" applyNumberFormat="1" applyFont="1" applyFill="1" applyBorder="1" applyAlignment="1">
      <alignment horizontal="center"/>
    </xf>
    <xf numFmtId="3" fontId="27" fillId="24" borderId="15" xfId="0" applyNumberFormat="1" applyFont="1" applyFill="1" applyBorder="1" applyAlignment="1">
      <alignment horizontal="center"/>
    </xf>
    <xf numFmtId="3" fontId="32" fillId="24" borderId="13" xfId="0" applyNumberFormat="1" applyFont="1" applyFill="1" applyBorder="1" applyAlignment="1">
      <alignment horizontal="center"/>
    </xf>
    <xf numFmtId="3" fontId="32" fillId="24" borderId="15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3" fontId="27" fillId="0" borderId="15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 horizontal="center"/>
    </xf>
    <xf numFmtId="3" fontId="32" fillId="0" borderId="15" xfId="0" applyNumberFormat="1" applyFont="1" applyFill="1" applyBorder="1" applyAlignment="1">
      <alignment horizontal="center"/>
    </xf>
    <xf numFmtId="3" fontId="32" fillId="19" borderId="13" xfId="0" applyNumberFormat="1" applyFont="1" applyFill="1" applyBorder="1" applyAlignment="1">
      <alignment horizontal="center"/>
    </xf>
    <xf numFmtId="3" fontId="32" fillId="19" borderId="15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3" fontId="27" fillId="24" borderId="14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3" fontId="30" fillId="4" borderId="10" xfId="0" applyNumberFormat="1" applyFont="1" applyFill="1" applyBorder="1" applyAlignment="1">
      <alignment/>
    </xf>
    <xf numFmtId="3" fontId="33" fillId="4" borderId="1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zoomScale="97" zoomScaleNormal="97" workbookViewId="0" topLeftCell="A1">
      <selection activeCell="J116" sqref="J116"/>
    </sheetView>
  </sheetViews>
  <sheetFormatPr defaultColWidth="9.140625" defaultRowHeight="12.75"/>
  <cols>
    <col min="1" max="1" width="2.8515625" style="1" customWidth="1"/>
    <col min="2" max="2" width="10.8515625" style="1" customWidth="1"/>
    <col min="3" max="3" width="37.421875" style="1" customWidth="1"/>
    <col min="4" max="25" width="8.7109375" style="2" customWidth="1"/>
    <col min="26" max="26" width="9.00390625" style="2" customWidth="1"/>
    <col min="27" max="27" width="8.7109375" style="2" customWidth="1"/>
    <col min="28" max="29" width="9.140625" style="1" customWidth="1"/>
    <col min="30" max="30" width="12.8515625" style="1" customWidth="1"/>
    <col min="31" max="16384" width="9.140625" style="1" customWidth="1"/>
  </cols>
  <sheetData>
    <row r="1" spans="2:16" ht="15.75">
      <c r="B1" s="203" t="s">
        <v>348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2:16" ht="13.5">
      <c r="B2" s="202" t="s">
        <v>349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2:16" ht="13.5">
      <c r="B3" s="174" t="s">
        <v>52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3.5">
      <c r="A4" s="10"/>
      <c r="B4" s="13" t="s">
        <v>23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>
      <c r="A5" s="6"/>
      <c r="B5" s="14" t="s">
        <v>43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>
      <c r="A6" s="9"/>
      <c r="B6" s="14" t="s">
        <v>330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3.5">
      <c r="A7" s="7"/>
      <c r="B7" s="12" t="s">
        <v>350</v>
      </c>
      <c r="C7" s="4"/>
      <c r="D7" s="4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3.5">
      <c r="A8" s="8"/>
      <c r="B8" s="12" t="s">
        <v>234</v>
      </c>
      <c r="C8" s="4"/>
      <c r="D8" s="4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3.5">
      <c r="A9" s="183"/>
      <c r="B9" s="12" t="s">
        <v>351</v>
      </c>
      <c r="C9" s="4"/>
      <c r="D9" s="4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0" ht="13.5">
      <c r="A10" s="39"/>
      <c r="B10" s="12" t="s">
        <v>331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</row>
    <row r="11" spans="1:30" ht="13.5">
      <c r="A11" s="43"/>
      <c r="B11" s="12" t="s">
        <v>53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6"/>
      <c r="AC11" s="16"/>
      <c r="AD11" s="16"/>
    </row>
    <row r="12" spans="2:30" ht="13.5">
      <c r="B12" s="100" t="s">
        <v>36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6"/>
      <c r="AD12" s="16"/>
    </row>
    <row r="13" spans="2:30" ht="13.5">
      <c r="B13" s="19"/>
      <c r="C13" s="20" t="s">
        <v>0</v>
      </c>
      <c r="D13" s="205" t="s">
        <v>24</v>
      </c>
      <c r="E13" s="206"/>
      <c r="F13" s="205" t="s">
        <v>25</v>
      </c>
      <c r="G13" s="206"/>
      <c r="H13" s="205" t="s">
        <v>26</v>
      </c>
      <c r="I13" s="206"/>
      <c r="J13" s="205" t="s">
        <v>27</v>
      </c>
      <c r="K13" s="206"/>
      <c r="L13" s="205" t="s">
        <v>29</v>
      </c>
      <c r="M13" s="206"/>
      <c r="N13" s="205" t="s">
        <v>28</v>
      </c>
      <c r="O13" s="206"/>
      <c r="P13" s="205" t="s">
        <v>30</v>
      </c>
      <c r="Q13" s="206"/>
      <c r="R13" s="205" t="s">
        <v>31</v>
      </c>
      <c r="S13" s="206"/>
      <c r="T13" s="205" t="s">
        <v>32</v>
      </c>
      <c r="U13" s="206"/>
      <c r="V13" s="205" t="s">
        <v>33</v>
      </c>
      <c r="W13" s="206"/>
      <c r="X13" s="205" t="s">
        <v>34</v>
      </c>
      <c r="Y13" s="206"/>
      <c r="Z13" s="205" t="s">
        <v>35</v>
      </c>
      <c r="AA13" s="206"/>
      <c r="AB13" s="16"/>
      <c r="AC13" s="16"/>
      <c r="AD13" s="16"/>
    </row>
    <row r="14" spans="2:30" ht="13.5">
      <c r="B14" s="18"/>
      <c r="C14" s="20" t="s">
        <v>2</v>
      </c>
      <c r="D14" s="20" t="s">
        <v>3</v>
      </c>
      <c r="E14" s="35" t="s">
        <v>4</v>
      </c>
      <c r="F14" s="20" t="s">
        <v>3</v>
      </c>
      <c r="G14" s="35" t="s">
        <v>4</v>
      </c>
      <c r="H14" s="20" t="s">
        <v>3</v>
      </c>
      <c r="I14" s="35" t="s">
        <v>4</v>
      </c>
      <c r="J14" s="20" t="s">
        <v>3</v>
      </c>
      <c r="K14" s="35" t="s">
        <v>4</v>
      </c>
      <c r="L14" s="20" t="s">
        <v>3</v>
      </c>
      <c r="M14" s="35" t="s">
        <v>4</v>
      </c>
      <c r="N14" s="20" t="s">
        <v>3</v>
      </c>
      <c r="O14" s="35" t="s">
        <v>4</v>
      </c>
      <c r="P14" s="20" t="s">
        <v>3</v>
      </c>
      <c r="Q14" s="35" t="s">
        <v>4</v>
      </c>
      <c r="R14" s="20" t="s">
        <v>3</v>
      </c>
      <c r="S14" s="35" t="s">
        <v>4</v>
      </c>
      <c r="T14" s="20" t="s">
        <v>3</v>
      </c>
      <c r="U14" s="35" t="s">
        <v>4</v>
      </c>
      <c r="V14" s="20" t="s">
        <v>3</v>
      </c>
      <c r="W14" s="35" t="s">
        <v>4</v>
      </c>
      <c r="X14" s="20" t="s">
        <v>3</v>
      </c>
      <c r="Y14" s="35" t="s">
        <v>4</v>
      </c>
      <c r="Z14" s="20" t="s">
        <v>3</v>
      </c>
      <c r="AA14" s="35" t="s">
        <v>4</v>
      </c>
      <c r="AB14" s="216" t="s">
        <v>1</v>
      </c>
      <c r="AC14" s="217"/>
      <c r="AD14" s="218"/>
    </row>
    <row r="15" spans="2:30" ht="13.5">
      <c r="B15" s="18"/>
      <c r="C15" s="11" t="s">
        <v>235</v>
      </c>
      <c r="D15" s="21">
        <v>22524</v>
      </c>
      <c r="E15" s="33">
        <v>18752</v>
      </c>
      <c r="F15" s="21">
        <v>22861</v>
      </c>
      <c r="G15" s="33">
        <v>18946</v>
      </c>
      <c r="H15" s="21">
        <v>23565</v>
      </c>
      <c r="I15" s="33">
        <v>18748</v>
      </c>
      <c r="J15" s="21">
        <v>22663</v>
      </c>
      <c r="K15" s="33">
        <v>18464</v>
      </c>
      <c r="L15" s="21">
        <v>22291</v>
      </c>
      <c r="M15" s="33">
        <v>18248</v>
      </c>
      <c r="N15" s="21">
        <v>22165</v>
      </c>
      <c r="O15" s="33">
        <v>18407</v>
      </c>
      <c r="P15" s="21">
        <v>21707</v>
      </c>
      <c r="Q15" s="33">
        <v>18081</v>
      </c>
      <c r="R15" s="21">
        <v>21550</v>
      </c>
      <c r="S15" s="33">
        <v>18501</v>
      </c>
      <c r="T15" s="21">
        <v>21913</v>
      </c>
      <c r="U15" s="33">
        <v>18612</v>
      </c>
      <c r="V15" s="21">
        <v>22028</v>
      </c>
      <c r="W15" s="33">
        <v>18311</v>
      </c>
      <c r="X15" s="21">
        <v>21469</v>
      </c>
      <c r="Y15" s="33">
        <v>18058</v>
      </c>
      <c r="Z15" s="21">
        <v>22337</v>
      </c>
      <c r="AA15" s="33">
        <v>18175</v>
      </c>
      <c r="AB15" s="222" t="s">
        <v>5</v>
      </c>
      <c r="AC15" s="223"/>
      <c r="AD15" s="198"/>
    </row>
    <row r="16" spans="2:30" ht="13.5">
      <c r="B16" s="18"/>
      <c r="C16" s="11" t="s">
        <v>236</v>
      </c>
      <c r="D16" s="21">
        <v>199341</v>
      </c>
      <c r="E16" s="33">
        <v>153935</v>
      </c>
      <c r="F16" s="21">
        <v>193512</v>
      </c>
      <c r="G16" s="33">
        <v>148121</v>
      </c>
      <c r="H16" s="21">
        <v>181361</v>
      </c>
      <c r="I16" s="33">
        <v>141794</v>
      </c>
      <c r="J16" s="21">
        <v>190245</v>
      </c>
      <c r="K16" s="33">
        <v>148343</v>
      </c>
      <c r="L16" s="21">
        <v>208609</v>
      </c>
      <c r="M16" s="33">
        <v>160159</v>
      </c>
      <c r="N16" s="21">
        <v>191603</v>
      </c>
      <c r="O16" s="33">
        <v>149163</v>
      </c>
      <c r="P16" s="21">
        <v>188838</v>
      </c>
      <c r="Q16" s="33">
        <v>145080</v>
      </c>
      <c r="R16" s="21">
        <v>194106</v>
      </c>
      <c r="S16" s="33">
        <v>151543</v>
      </c>
      <c r="T16" s="21">
        <v>203294</v>
      </c>
      <c r="U16" s="33">
        <v>156259</v>
      </c>
      <c r="V16" s="21">
        <v>206193</v>
      </c>
      <c r="W16" s="33">
        <v>156411</v>
      </c>
      <c r="X16" s="21">
        <v>194287</v>
      </c>
      <c r="Y16" s="33">
        <v>146931</v>
      </c>
      <c r="Z16" s="21">
        <v>193992</v>
      </c>
      <c r="AA16" s="33">
        <v>145890</v>
      </c>
      <c r="AB16" s="22" t="s">
        <v>332</v>
      </c>
      <c r="AC16" s="22"/>
      <c r="AD16" s="22"/>
    </row>
    <row r="17" spans="2:30" ht="13.5">
      <c r="B17" s="18"/>
      <c r="C17" s="11" t="s">
        <v>333</v>
      </c>
      <c r="D17" s="21">
        <v>77577</v>
      </c>
      <c r="E17" s="33">
        <v>50193</v>
      </c>
      <c r="F17" s="21">
        <v>79385</v>
      </c>
      <c r="G17" s="33">
        <v>52223</v>
      </c>
      <c r="H17" s="21">
        <v>81516</v>
      </c>
      <c r="I17" s="33">
        <v>51326</v>
      </c>
      <c r="J17" s="21">
        <v>80548</v>
      </c>
      <c r="K17" s="33">
        <v>53758</v>
      </c>
      <c r="L17" s="21">
        <v>79321</v>
      </c>
      <c r="M17" s="33">
        <v>50619</v>
      </c>
      <c r="N17" s="21">
        <v>79863</v>
      </c>
      <c r="O17" s="33">
        <v>52081</v>
      </c>
      <c r="P17" s="21">
        <v>76807</v>
      </c>
      <c r="Q17" s="33">
        <v>50351</v>
      </c>
      <c r="R17" s="21">
        <v>69900</v>
      </c>
      <c r="S17" s="33">
        <v>50419</v>
      </c>
      <c r="T17" s="21">
        <v>74088</v>
      </c>
      <c r="U17" s="33">
        <v>50672</v>
      </c>
      <c r="V17" s="21">
        <v>74379</v>
      </c>
      <c r="W17" s="33">
        <v>50339</v>
      </c>
      <c r="X17" s="21">
        <v>74407</v>
      </c>
      <c r="Y17" s="33">
        <v>50333</v>
      </c>
      <c r="Z17" s="21">
        <v>72920</v>
      </c>
      <c r="AA17" s="33">
        <v>51141</v>
      </c>
      <c r="AB17" s="222" t="s">
        <v>238</v>
      </c>
      <c r="AC17" s="223"/>
      <c r="AD17" s="198"/>
    </row>
    <row r="18" spans="2:30" ht="13.5">
      <c r="B18" s="18"/>
      <c r="C18" s="11" t="s">
        <v>334</v>
      </c>
      <c r="D18" s="21">
        <v>98699</v>
      </c>
      <c r="E18" s="33">
        <v>60028</v>
      </c>
      <c r="F18" s="21">
        <v>98161</v>
      </c>
      <c r="G18" s="33">
        <v>60004</v>
      </c>
      <c r="H18" s="21">
        <v>106122</v>
      </c>
      <c r="I18" s="33">
        <v>65152</v>
      </c>
      <c r="J18" s="21">
        <v>101865</v>
      </c>
      <c r="K18" s="33">
        <v>59595</v>
      </c>
      <c r="L18" s="21">
        <v>97470</v>
      </c>
      <c r="M18" s="33">
        <v>60054</v>
      </c>
      <c r="N18" s="21">
        <v>89613</v>
      </c>
      <c r="O18" s="33">
        <v>57045</v>
      </c>
      <c r="P18" s="21">
        <v>88860</v>
      </c>
      <c r="Q18" s="33">
        <v>55189</v>
      </c>
      <c r="R18" s="21">
        <v>87401</v>
      </c>
      <c r="S18" s="33">
        <v>55824</v>
      </c>
      <c r="T18" s="21">
        <v>92394</v>
      </c>
      <c r="U18" s="33">
        <v>57983</v>
      </c>
      <c r="V18" s="21">
        <v>89505</v>
      </c>
      <c r="W18" s="33">
        <v>54216</v>
      </c>
      <c r="X18" s="21">
        <v>89714</v>
      </c>
      <c r="Y18" s="33">
        <v>55331</v>
      </c>
      <c r="Z18" s="21">
        <v>90094</v>
      </c>
      <c r="AA18" s="33">
        <v>58901</v>
      </c>
      <c r="AB18" s="222" t="s">
        <v>6</v>
      </c>
      <c r="AC18" s="223"/>
      <c r="AD18" s="198"/>
    </row>
    <row r="19" spans="2:30" ht="13.5">
      <c r="B19" s="18"/>
      <c r="C19" s="11" t="s">
        <v>335</v>
      </c>
      <c r="D19" s="21">
        <v>76901</v>
      </c>
      <c r="E19" s="33">
        <v>56646</v>
      </c>
      <c r="F19" s="21">
        <v>78115</v>
      </c>
      <c r="G19" s="33">
        <v>57537</v>
      </c>
      <c r="H19" s="21">
        <v>80908</v>
      </c>
      <c r="I19" s="33">
        <v>63383</v>
      </c>
      <c r="J19" s="21">
        <v>81242</v>
      </c>
      <c r="K19" s="33">
        <v>64183</v>
      </c>
      <c r="L19" s="21">
        <v>79614</v>
      </c>
      <c r="M19" s="33">
        <v>61171</v>
      </c>
      <c r="N19" s="21">
        <v>74788</v>
      </c>
      <c r="O19" s="33">
        <v>57248</v>
      </c>
      <c r="P19" s="21">
        <v>71013</v>
      </c>
      <c r="Q19" s="33">
        <v>52865</v>
      </c>
      <c r="R19" s="21">
        <v>71963</v>
      </c>
      <c r="S19" s="33">
        <v>55859</v>
      </c>
      <c r="T19" s="21">
        <v>77392</v>
      </c>
      <c r="U19" s="33">
        <v>61551</v>
      </c>
      <c r="V19" s="21">
        <v>76889</v>
      </c>
      <c r="W19" s="33">
        <v>58735</v>
      </c>
      <c r="X19" s="21">
        <v>77770</v>
      </c>
      <c r="Y19" s="33">
        <v>62598</v>
      </c>
      <c r="Z19" s="21">
        <v>77136</v>
      </c>
      <c r="AA19" s="33">
        <v>60763</v>
      </c>
      <c r="AB19" s="222" t="s">
        <v>7</v>
      </c>
      <c r="AC19" s="223"/>
      <c r="AD19" s="198"/>
    </row>
    <row r="20" spans="2:30" ht="13.5">
      <c r="B20" s="18"/>
      <c r="C20" s="18" t="s">
        <v>310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6"/>
      <c r="AB20" s="18"/>
      <c r="AC20" s="16"/>
      <c r="AD20" s="16"/>
    </row>
    <row r="21" spans="2:30" ht="13.5">
      <c r="B21" s="23" t="s">
        <v>40</v>
      </c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</row>
    <row r="22" spans="2:30" ht="13.5">
      <c r="B22" s="19"/>
      <c r="C22" s="20" t="s">
        <v>0</v>
      </c>
      <c r="D22" s="205" t="s">
        <v>24</v>
      </c>
      <c r="E22" s="206"/>
      <c r="F22" s="205" t="s">
        <v>25</v>
      </c>
      <c r="G22" s="206"/>
      <c r="H22" s="205" t="s">
        <v>26</v>
      </c>
      <c r="I22" s="206"/>
      <c r="J22" s="205" t="s">
        <v>27</v>
      </c>
      <c r="K22" s="206"/>
      <c r="L22" s="205" t="s">
        <v>29</v>
      </c>
      <c r="M22" s="206"/>
      <c r="N22" s="205" t="s">
        <v>28</v>
      </c>
      <c r="O22" s="206"/>
      <c r="P22" s="205" t="s">
        <v>30</v>
      </c>
      <c r="Q22" s="206"/>
      <c r="R22" s="205" t="s">
        <v>31</v>
      </c>
      <c r="S22" s="206"/>
      <c r="T22" s="205" t="s">
        <v>32</v>
      </c>
      <c r="U22" s="206"/>
      <c r="V22" s="205" t="s">
        <v>33</v>
      </c>
      <c r="W22" s="206"/>
      <c r="X22" s="205" t="s">
        <v>34</v>
      </c>
      <c r="Y22" s="206"/>
      <c r="Z22" s="205" t="s">
        <v>35</v>
      </c>
      <c r="AA22" s="206"/>
      <c r="AB22" s="24"/>
      <c r="AC22" s="25"/>
      <c r="AD22" s="25"/>
    </row>
    <row r="23" spans="2:30" ht="13.5">
      <c r="B23" s="18"/>
      <c r="C23" s="20" t="s">
        <v>2</v>
      </c>
      <c r="D23" s="20" t="s">
        <v>3</v>
      </c>
      <c r="E23" s="35" t="s">
        <v>4</v>
      </c>
      <c r="F23" s="20" t="s">
        <v>3</v>
      </c>
      <c r="G23" s="35" t="s">
        <v>4</v>
      </c>
      <c r="H23" s="20" t="s">
        <v>3</v>
      </c>
      <c r="I23" s="35" t="s">
        <v>4</v>
      </c>
      <c r="J23" s="20" t="s">
        <v>3</v>
      </c>
      <c r="K23" s="35" t="s">
        <v>4</v>
      </c>
      <c r="L23" s="20" t="s">
        <v>3</v>
      </c>
      <c r="M23" s="35" t="s">
        <v>4</v>
      </c>
      <c r="N23" s="20" t="s">
        <v>3</v>
      </c>
      <c r="O23" s="35" t="s">
        <v>4</v>
      </c>
      <c r="P23" s="20" t="s">
        <v>3</v>
      </c>
      <c r="Q23" s="35" t="s">
        <v>4</v>
      </c>
      <c r="R23" s="20" t="s">
        <v>3</v>
      </c>
      <c r="S23" s="35" t="s">
        <v>4</v>
      </c>
      <c r="T23" s="20" t="s">
        <v>3</v>
      </c>
      <c r="U23" s="35" t="s">
        <v>4</v>
      </c>
      <c r="V23" s="20" t="s">
        <v>3</v>
      </c>
      <c r="W23" s="35" t="s">
        <v>4</v>
      </c>
      <c r="X23" s="20" t="s">
        <v>3</v>
      </c>
      <c r="Y23" s="35" t="s">
        <v>4</v>
      </c>
      <c r="Z23" s="20" t="s">
        <v>3</v>
      </c>
      <c r="AA23" s="35" t="s">
        <v>4</v>
      </c>
      <c r="AB23" s="216" t="s">
        <v>1</v>
      </c>
      <c r="AC23" s="217"/>
      <c r="AD23" s="218"/>
    </row>
    <row r="24" spans="2:30" ht="13.5">
      <c r="B24" s="16"/>
      <c r="C24" s="22" t="s">
        <v>241</v>
      </c>
      <c r="D24" s="21">
        <v>35859</v>
      </c>
      <c r="E24" s="33">
        <v>24936</v>
      </c>
      <c r="F24" s="21">
        <v>35549</v>
      </c>
      <c r="G24" s="33">
        <v>24745</v>
      </c>
      <c r="H24" s="21">
        <v>35493</v>
      </c>
      <c r="I24" s="33">
        <v>25534</v>
      </c>
      <c r="J24" s="21">
        <v>38194</v>
      </c>
      <c r="K24" s="33">
        <v>27121</v>
      </c>
      <c r="L24" s="21">
        <v>36987</v>
      </c>
      <c r="M24" s="33">
        <v>26038</v>
      </c>
      <c r="N24" s="21">
        <v>34531</v>
      </c>
      <c r="O24" s="33">
        <v>24302</v>
      </c>
      <c r="P24" s="21">
        <v>34611</v>
      </c>
      <c r="Q24" s="33">
        <v>23875</v>
      </c>
      <c r="R24" s="21">
        <v>34434</v>
      </c>
      <c r="S24" s="33">
        <v>25238</v>
      </c>
      <c r="T24" s="21">
        <v>36525</v>
      </c>
      <c r="U24" s="33">
        <v>26955</v>
      </c>
      <c r="V24" s="21">
        <v>36937</v>
      </c>
      <c r="W24" s="33">
        <v>26397</v>
      </c>
      <c r="X24" s="21">
        <v>37026</v>
      </c>
      <c r="Y24" s="33">
        <v>26385</v>
      </c>
      <c r="Z24" s="21">
        <v>33870</v>
      </c>
      <c r="AA24" s="33">
        <v>23853</v>
      </c>
      <c r="AB24" s="222" t="s">
        <v>7</v>
      </c>
      <c r="AC24" s="223"/>
      <c r="AD24" s="198"/>
    </row>
    <row r="25" spans="2:30" ht="13.5">
      <c r="B25" s="16"/>
      <c r="C25" s="11" t="s">
        <v>242</v>
      </c>
      <c r="D25" s="21">
        <v>29902</v>
      </c>
      <c r="E25" s="33">
        <v>23545</v>
      </c>
      <c r="F25" s="21">
        <v>29453</v>
      </c>
      <c r="G25" s="33">
        <v>23393</v>
      </c>
      <c r="H25" s="21">
        <v>29334</v>
      </c>
      <c r="I25" s="33">
        <v>23319</v>
      </c>
      <c r="J25" s="21">
        <v>29976</v>
      </c>
      <c r="K25" s="33">
        <v>23877</v>
      </c>
      <c r="L25" s="21">
        <v>30969</v>
      </c>
      <c r="M25" s="33">
        <v>24763</v>
      </c>
      <c r="N25" s="21">
        <v>29855</v>
      </c>
      <c r="O25" s="33">
        <v>23581</v>
      </c>
      <c r="P25" s="21">
        <v>29402</v>
      </c>
      <c r="Q25" s="33">
        <v>23170</v>
      </c>
      <c r="R25" s="21">
        <v>29306</v>
      </c>
      <c r="S25" s="33">
        <v>23487</v>
      </c>
      <c r="T25" s="21">
        <v>29678</v>
      </c>
      <c r="U25" s="33">
        <v>23753</v>
      </c>
      <c r="V25" s="21">
        <v>30687</v>
      </c>
      <c r="W25" s="33">
        <v>24553</v>
      </c>
      <c r="X25" s="21">
        <v>30383</v>
      </c>
      <c r="Y25" s="33">
        <v>24347</v>
      </c>
      <c r="Z25" s="21">
        <v>29652</v>
      </c>
      <c r="AA25" s="33">
        <v>23409</v>
      </c>
      <c r="AB25" s="222" t="s">
        <v>7</v>
      </c>
      <c r="AC25" s="223"/>
      <c r="AD25" s="198"/>
    </row>
    <row r="26" spans="2:30" ht="13.5">
      <c r="B26" s="16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6"/>
      <c r="AC26" s="16"/>
      <c r="AD26" s="16"/>
    </row>
    <row r="27" spans="2:30" ht="13.5">
      <c r="B27" s="27" t="s">
        <v>37</v>
      </c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6"/>
      <c r="AC27" s="16"/>
      <c r="AD27" s="16"/>
    </row>
    <row r="28" spans="2:30" ht="13.5">
      <c r="B28" s="19"/>
      <c r="C28" s="20" t="s">
        <v>0</v>
      </c>
      <c r="D28" s="205" t="s">
        <v>24</v>
      </c>
      <c r="E28" s="206"/>
      <c r="F28" s="205" t="s">
        <v>25</v>
      </c>
      <c r="G28" s="206"/>
      <c r="H28" s="205" t="s">
        <v>26</v>
      </c>
      <c r="I28" s="206"/>
      <c r="J28" s="205" t="s">
        <v>27</v>
      </c>
      <c r="K28" s="206"/>
      <c r="L28" s="205" t="s">
        <v>29</v>
      </c>
      <c r="M28" s="206"/>
      <c r="N28" s="205" t="s">
        <v>28</v>
      </c>
      <c r="O28" s="206"/>
      <c r="P28" s="205" t="s">
        <v>30</v>
      </c>
      <c r="Q28" s="206"/>
      <c r="R28" s="205" t="s">
        <v>31</v>
      </c>
      <c r="S28" s="206"/>
      <c r="T28" s="205" t="s">
        <v>32</v>
      </c>
      <c r="U28" s="206"/>
      <c r="V28" s="205" t="s">
        <v>33</v>
      </c>
      <c r="W28" s="206"/>
      <c r="X28" s="205" t="s">
        <v>34</v>
      </c>
      <c r="Y28" s="206"/>
      <c r="Z28" s="205" t="s">
        <v>35</v>
      </c>
      <c r="AA28" s="206"/>
      <c r="AB28" s="25"/>
      <c r="AC28" s="25"/>
      <c r="AD28" s="25"/>
    </row>
    <row r="29" spans="2:30" ht="13.5">
      <c r="B29" s="18"/>
      <c r="C29" s="20" t="s">
        <v>2</v>
      </c>
      <c r="D29" s="20" t="s">
        <v>3</v>
      </c>
      <c r="E29" s="35" t="s">
        <v>4</v>
      </c>
      <c r="F29" s="20" t="s">
        <v>3</v>
      </c>
      <c r="G29" s="35" t="s">
        <v>4</v>
      </c>
      <c r="H29" s="20" t="s">
        <v>3</v>
      </c>
      <c r="I29" s="35" t="s">
        <v>4</v>
      </c>
      <c r="J29" s="20" t="s">
        <v>3</v>
      </c>
      <c r="K29" s="35" t="s">
        <v>4</v>
      </c>
      <c r="L29" s="20" t="s">
        <v>3</v>
      </c>
      <c r="M29" s="35" t="s">
        <v>4</v>
      </c>
      <c r="N29" s="20" t="s">
        <v>3</v>
      </c>
      <c r="O29" s="35" t="s">
        <v>4</v>
      </c>
      <c r="P29" s="20" t="s">
        <v>3</v>
      </c>
      <c r="Q29" s="35" t="s">
        <v>8</v>
      </c>
      <c r="R29" s="20" t="s">
        <v>3</v>
      </c>
      <c r="S29" s="35" t="s">
        <v>4</v>
      </c>
      <c r="T29" s="20" t="s">
        <v>3</v>
      </c>
      <c r="U29" s="35" t="s">
        <v>4</v>
      </c>
      <c r="V29" s="20" t="s">
        <v>3</v>
      </c>
      <c r="W29" s="35" t="s">
        <v>4</v>
      </c>
      <c r="X29" s="20" t="s">
        <v>3</v>
      </c>
      <c r="Y29" s="35" t="s">
        <v>4</v>
      </c>
      <c r="Z29" s="20" t="s">
        <v>3</v>
      </c>
      <c r="AA29" s="35" t="s">
        <v>4</v>
      </c>
      <c r="AB29" s="216" t="s">
        <v>1</v>
      </c>
      <c r="AC29" s="217"/>
      <c r="AD29" s="218"/>
    </row>
    <row r="30" spans="2:30" ht="13.5">
      <c r="B30" s="18"/>
      <c r="C30" s="11" t="s">
        <v>243</v>
      </c>
      <c r="D30" s="21">
        <v>197083</v>
      </c>
      <c r="E30" s="33">
        <v>133195</v>
      </c>
      <c r="F30" s="21">
        <v>200445</v>
      </c>
      <c r="G30" s="33">
        <v>144185</v>
      </c>
      <c r="H30" s="21">
        <v>200495</v>
      </c>
      <c r="I30" s="33">
        <v>140404</v>
      </c>
      <c r="J30" s="21">
        <v>195936</v>
      </c>
      <c r="K30" s="33">
        <v>128983</v>
      </c>
      <c r="L30" s="21">
        <v>190648</v>
      </c>
      <c r="M30" s="33">
        <v>142507</v>
      </c>
      <c r="N30" s="21">
        <v>190210</v>
      </c>
      <c r="O30" s="33">
        <v>138029</v>
      </c>
      <c r="P30" s="21">
        <v>190302</v>
      </c>
      <c r="Q30" s="33">
        <v>135055</v>
      </c>
      <c r="R30" s="21">
        <v>189680</v>
      </c>
      <c r="S30" s="33">
        <v>133638</v>
      </c>
      <c r="T30" s="21">
        <v>188618</v>
      </c>
      <c r="U30" s="33">
        <v>125560</v>
      </c>
      <c r="V30" s="21">
        <v>185548</v>
      </c>
      <c r="W30" s="33">
        <v>132105</v>
      </c>
      <c r="X30" s="21">
        <v>183770</v>
      </c>
      <c r="Y30" s="33">
        <v>131152</v>
      </c>
      <c r="Z30" s="21">
        <v>188523</v>
      </c>
      <c r="AA30" s="33">
        <v>138132</v>
      </c>
      <c r="AB30" s="22" t="s">
        <v>6</v>
      </c>
      <c r="AC30" s="22"/>
      <c r="AD30" s="22"/>
    </row>
    <row r="31" spans="2:30" ht="13.5">
      <c r="B31" s="16"/>
      <c r="C31" s="22" t="s">
        <v>244</v>
      </c>
      <c r="D31" s="28">
        <v>134069</v>
      </c>
      <c r="E31" s="34">
        <v>103046</v>
      </c>
      <c r="F31" s="21">
        <v>144059</v>
      </c>
      <c r="G31" s="33">
        <v>100675</v>
      </c>
      <c r="H31" s="21">
        <v>142632</v>
      </c>
      <c r="I31" s="33">
        <v>99262</v>
      </c>
      <c r="J31" s="21">
        <v>138839</v>
      </c>
      <c r="K31" s="33">
        <v>99243</v>
      </c>
      <c r="L31" s="21">
        <v>138524</v>
      </c>
      <c r="M31" s="33">
        <v>95588</v>
      </c>
      <c r="N31" s="21">
        <v>141682</v>
      </c>
      <c r="O31" s="33">
        <v>93704</v>
      </c>
      <c r="P31" s="175">
        <v>139912</v>
      </c>
      <c r="Q31" s="176">
        <v>90852</v>
      </c>
      <c r="R31" s="21">
        <v>136469</v>
      </c>
      <c r="S31" s="33">
        <v>93015</v>
      </c>
      <c r="T31" s="21">
        <v>134238</v>
      </c>
      <c r="U31" s="33">
        <v>93563</v>
      </c>
      <c r="V31" s="21">
        <v>129089</v>
      </c>
      <c r="W31" s="33">
        <v>93544</v>
      </c>
      <c r="X31" s="21">
        <v>126293</v>
      </c>
      <c r="Y31" s="33">
        <v>94216</v>
      </c>
      <c r="Z31" s="21">
        <v>157706</v>
      </c>
      <c r="AA31" s="33">
        <v>127224</v>
      </c>
      <c r="AB31" s="22" t="s">
        <v>21</v>
      </c>
      <c r="AC31" s="22"/>
      <c r="AD31" s="22"/>
    </row>
    <row r="32" spans="2:30" ht="13.5">
      <c r="B32" s="16"/>
      <c r="C32" s="22" t="s">
        <v>246</v>
      </c>
      <c r="D32" s="21">
        <v>89135</v>
      </c>
      <c r="E32" s="33">
        <v>79320</v>
      </c>
      <c r="F32" s="21">
        <v>89925</v>
      </c>
      <c r="G32" s="33">
        <v>79642</v>
      </c>
      <c r="H32" s="21">
        <v>87976</v>
      </c>
      <c r="I32" s="33">
        <v>80013</v>
      </c>
      <c r="J32" s="21">
        <v>89463</v>
      </c>
      <c r="K32" s="33">
        <v>81083</v>
      </c>
      <c r="L32" s="21">
        <v>87574</v>
      </c>
      <c r="M32" s="33">
        <v>78542</v>
      </c>
      <c r="N32" s="21">
        <v>88820</v>
      </c>
      <c r="O32" s="33">
        <v>80792</v>
      </c>
      <c r="P32" s="21">
        <v>86820</v>
      </c>
      <c r="Q32" s="177">
        <v>78542</v>
      </c>
      <c r="R32" s="21">
        <v>86751</v>
      </c>
      <c r="S32" s="33">
        <v>78810</v>
      </c>
      <c r="T32" s="21">
        <v>87101</v>
      </c>
      <c r="U32" s="33">
        <v>78799</v>
      </c>
      <c r="V32" s="21">
        <v>87772</v>
      </c>
      <c r="W32" s="33">
        <v>78845</v>
      </c>
      <c r="X32" s="21">
        <v>89292</v>
      </c>
      <c r="Y32" s="33">
        <v>79263</v>
      </c>
      <c r="Z32" s="21">
        <v>93558</v>
      </c>
      <c r="AA32" s="33">
        <v>85610</v>
      </c>
      <c r="AB32" s="22" t="s">
        <v>9</v>
      </c>
      <c r="AC32" s="22"/>
      <c r="AD32" s="22"/>
    </row>
    <row r="33" spans="2:30" ht="13.5">
      <c r="B33" s="18"/>
      <c r="C33" s="11" t="s">
        <v>247</v>
      </c>
      <c r="D33" s="21">
        <v>80898</v>
      </c>
      <c r="E33" s="33">
        <v>56021</v>
      </c>
      <c r="F33" s="21">
        <v>80838</v>
      </c>
      <c r="G33" s="33">
        <v>55778</v>
      </c>
      <c r="H33" s="21">
        <v>80828</v>
      </c>
      <c r="I33" s="33">
        <v>54119</v>
      </c>
      <c r="J33" s="21">
        <v>80773</v>
      </c>
      <c r="K33" s="33">
        <v>55295</v>
      </c>
      <c r="L33" s="21">
        <v>80786</v>
      </c>
      <c r="M33" s="33">
        <v>52720</v>
      </c>
      <c r="N33" s="21">
        <v>80790</v>
      </c>
      <c r="O33" s="33">
        <v>56456</v>
      </c>
      <c r="P33" s="21">
        <v>80780</v>
      </c>
      <c r="Q33" s="33">
        <v>58081</v>
      </c>
      <c r="R33" s="21">
        <v>80471</v>
      </c>
      <c r="S33" s="33">
        <v>58309</v>
      </c>
      <c r="T33" s="21">
        <v>80403</v>
      </c>
      <c r="U33" s="33">
        <v>57071</v>
      </c>
      <c r="V33" s="21">
        <v>80381</v>
      </c>
      <c r="W33" s="33">
        <v>54087</v>
      </c>
      <c r="X33" s="21">
        <v>80391</v>
      </c>
      <c r="Y33" s="33">
        <v>51395</v>
      </c>
      <c r="Z33" s="21">
        <v>80414</v>
      </c>
      <c r="AA33" s="33">
        <v>56933</v>
      </c>
      <c r="AB33" s="22" t="s">
        <v>332</v>
      </c>
      <c r="AC33" s="22"/>
      <c r="AD33" s="22"/>
    </row>
    <row r="34" spans="2:30" ht="13.5">
      <c r="B34" s="16"/>
      <c r="C34" s="22" t="s">
        <v>248</v>
      </c>
      <c r="D34" s="21">
        <v>279905</v>
      </c>
      <c r="E34" s="33">
        <v>202892</v>
      </c>
      <c r="F34" s="21">
        <v>270903</v>
      </c>
      <c r="G34" s="33">
        <v>215853</v>
      </c>
      <c r="H34" s="21">
        <v>268710</v>
      </c>
      <c r="I34" s="33">
        <v>211175</v>
      </c>
      <c r="J34" s="21">
        <v>271090</v>
      </c>
      <c r="K34" s="33">
        <v>191634</v>
      </c>
      <c r="L34" s="21">
        <v>264055</v>
      </c>
      <c r="M34" s="33">
        <v>197301</v>
      </c>
      <c r="N34" s="21">
        <v>253272</v>
      </c>
      <c r="O34" s="33">
        <v>200601</v>
      </c>
      <c r="P34" s="21">
        <v>245395</v>
      </c>
      <c r="Q34" s="37">
        <v>191086</v>
      </c>
      <c r="R34" s="21">
        <v>245552</v>
      </c>
      <c r="S34" s="33">
        <v>185607</v>
      </c>
      <c r="T34" s="21">
        <v>243065</v>
      </c>
      <c r="U34" s="33">
        <v>186602</v>
      </c>
      <c r="V34" s="21">
        <v>244728</v>
      </c>
      <c r="W34" s="33">
        <v>183849</v>
      </c>
      <c r="X34" s="21">
        <v>241680</v>
      </c>
      <c r="Y34" s="33">
        <v>189643</v>
      </c>
      <c r="Z34" s="21">
        <v>243457</v>
      </c>
      <c r="AA34" s="33">
        <v>192459</v>
      </c>
      <c r="AB34" s="22" t="s">
        <v>332</v>
      </c>
      <c r="AC34" s="22"/>
      <c r="AD34" s="22"/>
    </row>
    <row r="35" spans="2:30" ht="13.5">
      <c r="B35" s="16"/>
      <c r="C35" s="22" t="s">
        <v>336</v>
      </c>
      <c r="D35" s="21">
        <v>200008</v>
      </c>
      <c r="E35" s="33">
        <v>145659</v>
      </c>
      <c r="F35" s="21">
        <v>201408</v>
      </c>
      <c r="G35" s="33">
        <v>145558</v>
      </c>
      <c r="H35" s="21">
        <v>202175</v>
      </c>
      <c r="I35" s="33">
        <v>141643</v>
      </c>
      <c r="J35" s="21">
        <v>199026</v>
      </c>
      <c r="K35" s="33">
        <v>142366</v>
      </c>
      <c r="L35" s="21">
        <v>200423</v>
      </c>
      <c r="M35" s="33">
        <v>145354</v>
      </c>
      <c r="N35" s="21">
        <v>198598</v>
      </c>
      <c r="O35" s="33">
        <v>138344</v>
      </c>
      <c r="P35" s="21">
        <v>198334</v>
      </c>
      <c r="Q35" s="33">
        <v>155387</v>
      </c>
      <c r="R35" s="21">
        <v>206005</v>
      </c>
      <c r="S35" s="33">
        <v>158413</v>
      </c>
      <c r="T35" s="21">
        <v>208713</v>
      </c>
      <c r="U35" s="33">
        <v>146362</v>
      </c>
      <c r="V35" s="21">
        <v>203870</v>
      </c>
      <c r="W35" s="33">
        <v>139487</v>
      </c>
      <c r="X35" s="21">
        <v>203803</v>
      </c>
      <c r="Y35" s="33">
        <v>151920</v>
      </c>
      <c r="Z35" s="21">
        <v>219310</v>
      </c>
      <c r="AA35" s="33">
        <v>174918</v>
      </c>
      <c r="AB35" s="22" t="s">
        <v>6</v>
      </c>
      <c r="AC35" s="22"/>
      <c r="AD35" s="22"/>
    </row>
    <row r="36" spans="2:30" ht="13.5">
      <c r="B36" s="16"/>
      <c r="C36" s="22" t="s">
        <v>352</v>
      </c>
      <c r="D36" s="21">
        <v>8021</v>
      </c>
      <c r="E36" s="33">
        <v>5090</v>
      </c>
      <c r="F36" s="21">
        <v>8284</v>
      </c>
      <c r="G36" s="33">
        <v>5679</v>
      </c>
      <c r="H36" s="21">
        <v>8669</v>
      </c>
      <c r="I36" s="33">
        <v>6140</v>
      </c>
      <c r="J36" s="21">
        <v>8339</v>
      </c>
      <c r="K36" s="33">
        <v>5727</v>
      </c>
      <c r="L36" s="21">
        <v>8353</v>
      </c>
      <c r="M36" s="33">
        <v>5758</v>
      </c>
      <c r="N36" s="21">
        <v>8302</v>
      </c>
      <c r="O36" s="33">
        <v>5753</v>
      </c>
      <c r="P36" s="21">
        <v>8265</v>
      </c>
      <c r="Q36" s="33">
        <v>5679</v>
      </c>
      <c r="R36" s="21">
        <v>8822</v>
      </c>
      <c r="S36" s="33">
        <v>5651</v>
      </c>
      <c r="T36" s="21">
        <v>8378</v>
      </c>
      <c r="U36" s="33">
        <v>5657</v>
      </c>
      <c r="V36" s="21">
        <v>8266</v>
      </c>
      <c r="W36" s="33">
        <v>5673</v>
      </c>
      <c r="X36" s="21">
        <v>8387</v>
      </c>
      <c r="Y36" s="33">
        <v>5704</v>
      </c>
      <c r="Z36" s="21">
        <v>8293</v>
      </c>
      <c r="AA36" s="33">
        <v>5819</v>
      </c>
      <c r="AB36" s="222" t="s">
        <v>7</v>
      </c>
      <c r="AC36" s="223"/>
      <c r="AD36" s="198"/>
    </row>
    <row r="37" spans="2:30" ht="13.5">
      <c r="B37" s="16"/>
      <c r="C37" s="22" t="s">
        <v>338</v>
      </c>
      <c r="D37" s="28">
        <v>35500</v>
      </c>
      <c r="E37" s="34">
        <v>24643</v>
      </c>
      <c r="F37" s="28">
        <v>35000</v>
      </c>
      <c r="G37" s="34">
        <v>23553</v>
      </c>
      <c r="H37" s="21">
        <v>33800</v>
      </c>
      <c r="I37" s="33">
        <v>21196</v>
      </c>
      <c r="J37" s="28">
        <v>31500</v>
      </c>
      <c r="K37" s="34">
        <v>18834</v>
      </c>
      <c r="L37" s="21">
        <v>29250</v>
      </c>
      <c r="M37" s="33">
        <v>18053</v>
      </c>
      <c r="N37" s="28">
        <v>26000</v>
      </c>
      <c r="O37" s="34">
        <v>18173</v>
      </c>
      <c r="P37" s="21">
        <v>25000</v>
      </c>
      <c r="Q37" s="33">
        <v>16902</v>
      </c>
      <c r="R37" s="28">
        <v>22800</v>
      </c>
      <c r="S37" s="34">
        <v>16752</v>
      </c>
      <c r="T37" s="21">
        <v>22750</v>
      </c>
      <c r="U37" s="33">
        <v>16084</v>
      </c>
      <c r="V37" s="21">
        <v>21000</v>
      </c>
      <c r="W37" s="33">
        <v>15038</v>
      </c>
      <c r="X37" s="21">
        <v>21000</v>
      </c>
      <c r="Y37" s="33">
        <v>14284</v>
      </c>
      <c r="Z37" s="21">
        <v>23667</v>
      </c>
      <c r="AA37" s="33">
        <v>16197</v>
      </c>
      <c r="AB37" s="22" t="s">
        <v>10</v>
      </c>
      <c r="AC37" s="22"/>
      <c r="AD37" s="22"/>
    </row>
    <row r="38" spans="2:30" ht="13.5">
      <c r="B38" s="16"/>
      <c r="C38" s="22" t="s">
        <v>252</v>
      </c>
      <c r="D38" s="28">
        <v>65500</v>
      </c>
      <c r="E38" s="34">
        <v>50194</v>
      </c>
      <c r="F38" s="28">
        <v>65750</v>
      </c>
      <c r="G38" s="34">
        <v>50911</v>
      </c>
      <c r="H38" s="21">
        <v>65000</v>
      </c>
      <c r="I38" s="33">
        <v>45999</v>
      </c>
      <c r="J38" s="28">
        <v>63750</v>
      </c>
      <c r="K38" s="34">
        <v>43468</v>
      </c>
      <c r="L38" s="21">
        <v>62500</v>
      </c>
      <c r="M38" s="33">
        <v>42909</v>
      </c>
      <c r="N38" s="28">
        <v>61400</v>
      </c>
      <c r="O38" s="34">
        <v>44348</v>
      </c>
      <c r="P38" s="21">
        <v>62000</v>
      </c>
      <c r="Q38" s="33">
        <v>46945</v>
      </c>
      <c r="R38" s="28">
        <v>62000</v>
      </c>
      <c r="S38" s="34">
        <v>46398</v>
      </c>
      <c r="T38" s="21">
        <v>62000</v>
      </c>
      <c r="U38" s="33">
        <v>43227</v>
      </c>
      <c r="V38" s="21">
        <v>62000</v>
      </c>
      <c r="W38" s="33">
        <v>42457</v>
      </c>
      <c r="X38" s="21">
        <v>61500</v>
      </c>
      <c r="Y38" s="33">
        <v>42784</v>
      </c>
      <c r="Z38" s="21">
        <v>67000</v>
      </c>
      <c r="AA38" s="33">
        <v>57051</v>
      </c>
      <c r="AB38" s="22" t="s">
        <v>10</v>
      </c>
      <c r="AC38" s="22"/>
      <c r="AD38" s="22"/>
    </row>
    <row r="39" spans="2:30" ht="13.5">
      <c r="B39" s="16"/>
      <c r="C39" s="22" t="s">
        <v>253</v>
      </c>
      <c r="D39" s="21">
        <v>78078</v>
      </c>
      <c r="E39" s="33">
        <v>53920</v>
      </c>
      <c r="F39" s="21">
        <v>81163</v>
      </c>
      <c r="G39" s="33">
        <v>53710</v>
      </c>
      <c r="H39" s="21">
        <v>80870</v>
      </c>
      <c r="I39" s="33">
        <v>50236</v>
      </c>
      <c r="J39" s="21">
        <v>77028</v>
      </c>
      <c r="K39" s="33">
        <v>46639</v>
      </c>
      <c r="L39" s="21">
        <v>74808</v>
      </c>
      <c r="M39" s="33">
        <v>49757</v>
      </c>
      <c r="N39" s="21">
        <v>74170</v>
      </c>
      <c r="O39" s="33">
        <v>51108</v>
      </c>
      <c r="P39" s="21">
        <v>72706</v>
      </c>
      <c r="Q39" s="33">
        <v>53388</v>
      </c>
      <c r="R39" s="21">
        <v>73740</v>
      </c>
      <c r="S39" s="33">
        <v>56593</v>
      </c>
      <c r="T39" s="21">
        <v>77260</v>
      </c>
      <c r="U39" s="33">
        <v>50737</v>
      </c>
      <c r="V39" s="21">
        <v>74703</v>
      </c>
      <c r="W39" s="33">
        <v>48733</v>
      </c>
      <c r="X39" s="21">
        <v>72960</v>
      </c>
      <c r="Y39" s="33">
        <v>46310</v>
      </c>
      <c r="Z39" s="21">
        <v>76385</v>
      </c>
      <c r="AA39" s="33">
        <v>52275</v>
      </c>
      <c r="AB39" s="22" t="s">
        <v>6</v>
      </c>
      <c r="AC39" s="22"/>
      <c r="AD39" s="22"/>
    </row>
    <row r="40" spans="2:30" ht="13.5">
      <c r="B40" s="16"/>
      <c r="C40" s="22" t="s">
        <v>254</v>
      </c>
      <c r="D40" s="28">
        <v>48501</v>
      </c>
      <c r="E40" s="34">
        <v>34372</v>
      </c>
      <c r="F40" s="21">
        <v>54615</v>
      </c>
      <c r="G40" s="33">
        <v>33286</v>
      </c>
      <c r="H40" s="21">
        <v>50418</v>
      </c>
      <c r="I40" s="33">
        <v>31874</v>
      </c>
      <c r="J40" s="21">
        <v>46989</v>
      </c>
      <c r="K40" s="33">
        <v>31222</v>
      </c>
      <c r="L40" s="21">
        <v>44678</v>
      </c>
      <c r="M40" s="33">
        <v>29515</v>
      </c>
      <c r="N40" s="21">
        <v>48812</v>
      </c>
      <c r="O40" s="33">
        <v>29503</v>
      </c>
      <c r="P40" s="21">
        <v>49650</v>
      </c>
      <c r="Q40" s="33">
        <v>28610</v>
      </c>
      <c r="R40" s="21">
        <v>48217</v>
      </c>
      <c r="S40" s="33">
        <v>29637</v>
      </c>
      <c r="T40" s="21">
        <v>46174</v>
      </c>
      <c r="U40" s="33">
        <v>28689</v>
      </c>
      <c r="V40" s="21">
        <v>42397</v>
      </c>
      <c r="W40" s="33">
        <v>28602</v>
      </c>
      <c r="X40" s="21">
        <v>41580</v>
      </c>
      <c r="Y40" s="33">
        <v>28508</v>
      </c>
      <c r="Z40" s="21">
        <v>52731</v>
      </c>
      <c r="AA40" s="33">
        <v>38429</v>
      </c>
      <c r="AB40" s="22" t="s">
        <v>21</v>
      </c>
      <c r="AC40" s="22"/>
      <c r="AD40" s="22"/>
    </row>
    <row r="41" spans="2:30" ht="13.5">
      <c r="B41" s="18"/>
      <c r="C41" s="11" t="s">
        <v>255</v>
      </c>
      <c r="D41" s="21">
        <v>24268</v>
      </c>
      <c r="E41" s="33">
        <v>15837</v>
      </c>
      <c r="F41" s="21">
        <v>25038</v>
      </c>
      <c r="G41" s="33">
        <v>16836</v>
      </c>
      <c r="H41" s="21">
        <v>24271</v>
      </c>
      <c r="I41" s="33">
        <v>15926</v>
      </c>
      <c r="J41" s="21">
        <v>24335</v>
      </c>
      <c r="K41" s="33">
        <v>15628</v>
      </c>
      <c r="L41" s="21">
        <v>23215</v>
      </c>
      <c r="M41" s="33">
        <v>15717</v>
      </c>
      <c r="N41" s="21">
        <v>22656</v>
      </c>
      <c r="O41" s="33">
        <v>15450</v>
      </c>
      <c r="P41" s="21">
        <v>22858</v>
      </c>
      <c r="Q41" s="33">
        <v>16121</v>
      </c>
      <c r="R41" s="21">
        <v>23068</v>
      </c>
      <c r="S41" s="33">
        <v>15988</v>
      </c>
      <c r="T41" s="21">
        <v>23476</v>
      </c>
      <c r="U41" s="33">
        <v>15500</v>
      </c>
      <c r="V41" s="21">
        <v>23013</v>
      </c>
      <c r="W41" s="33">
        <v>14840</v>
      </c>
      <c r="X41" s="21">
        <v>22376</v>
      </c>
      <c r="Y41" s="37">
        <v>14548</v>
      </c>
      <c r="Z41" s="21">
        <v>28158</v>
      </c>
      <c r="AA41" s="33">
        <v>17098</v>
      </c>
      <c r="AB41" s="222" t="s">
        <v>11</v>
      </c>
      <c r="AC41" s="223"/>
      <c r="AD41" s="198"/>
    </row>
    <row r="42" spans="2:30" ht="13.5">
      <c r="B42" s="16"/>
      <c r="C42" s="22" t="s">
        <v>256</v>
      </c>
      <c r="D42" s="21">
        <v>35857</v>
      </c>
      <c r="E42" s="33">
        <v>29593</v>
      </c>
      <c r="F42" s="21">
        <v>35400</v>
      </c>
      <c r="G42" s="33">
        <v>28890</v>
      </c>
      <c r="H42" s="21">
        <v>35223</v>
      </c>
      <c r="I42" s="33">
        <v>28407</v>
      </c>
      <c r="J42" s="21">
        <v>35120</v>
      </c>
      <c r="K42" s="33">
        <v>28285</v>
      </c>
      <c r="L42" s="21">
        <v>35186</v>
      </c>
      <c r="M42" s="33">
        <v>28107</v>
      </c>
      <c r="N42" s="21">
        <v>35297</v>
      </c>
      <c r="O42" s="33">
        <v>28325</v>
      </c>
      <c r="P42" s="21">
        <v>35144</v>
      </c>
      <c r="Q42" s="33">
        <v>27966</v>
      </c>
      <c r="R42" s="21">
        <v>34817</v>
      </c>
      <c r="S42" s="33">
        <v>27735</v>
      </c>
      <c r="T42" s="21">
        <v>34898</v>
      </c>
      <c r="U42" s="33">
        <v>27751</v>
      </c>
      <c r="V42" s="21">
        <v>36016</v>
      </c>
      <c r="W42" s="33">
        <v>27878</v>
      </c>
      <c r="X42" s="21">
        <v>36238</v>
      </c>
      <c r="Y42" s="33">
        <v>28372</v>
      </c>
      <c r="Z42" s="21">
        <v>37021</v>
      </c>
      <c r="AA42" s="33">
        <v>29996</v>
      </c>
      <c r="AB42" s="222" t="s">
        <v>7</v>
      </c>
      <c r="AC42" s="223"/>
      <c r="AD42" s="198"/>
    </row>
    <row r="43" spans="2:30" ht="13.5">
      <c r="B43" s="16"/>
      <c r="C43" s="22" t="s">
        <v>257</v>
      </c>
      <c r="D43" s="21">
        <v>160570</v>
      </c>
      <c r="E43" s="33">
        <v>123179</v>
      </c>
      <c r="F43" s="21">
        <v>160953</v>
      </c>
      <c r="G43" s="33">
        <v>118599</v>
      </c>
      <c r="H43" s="21">
        <v>154795</v>
      </c>
      <c r="I43" s="33">
        <v>115685</v>
      </c>
      <c r="J43" s="21">
        <v>152382</v>
      </c>
      <c r="K43" s="33">
        <v>112893</v>
      </c>
      <c r="L43" s="21">
        <v>146483</v>
      </c>
      <c r="M43" s="33">
        <v>112864</v>
      </c>
      <c r="N43" s="21">
        <v>146443</v>
      </c>
      <c r="O43" s="33">
        <v>113953</v>
      </c>
      <c r="P43" s="21">
        <v>145674</v>
      </c>
      <c r="Q43" s="37">
        <v>114233</v>
      </c>
      <c r="R43" s="21">
        <v>146484</v>
      </c>
      <c r="S43" s="33">
        <v>112886</v>
      </c>
      <c r="T43" s="21">
        <v>145994</v>
      </c>
      <c r="U43" s="33">
        <v>109112</v>
      </c>
      <c r="V43" s="21">
        <v>144263</v>
      </c>
      <c r="W43" s="33">
        <v>107835</v>
      </c>
      <c r="X43" s="21">
        <v>142413</v>
      </c>
      <c r="Y43" s="33">
        <v>107148</v>
      </c>
      <c r="Z43" s="21">
        <v>145300</v>
      </c>
      <c r="AA43" s="33">
        <v>116421</v>
      </c>
      <c r="AB43" s="22" t="s">
        <v>332</v>
      </c>
      <c r="AC43" s="22"/>
      <c r="AD43" s="22"/>
    </row>
    <row r="44" spans="2:30" ht="13.5">
      <c r="B44" s="16"/>
      <c r="C44" s="22" t="s">
        <v>245</v>
      </c>
      <c r="D44" s="28">
        <v>71579</v>
      </c>
      <c r="E44" s="34">
        <v>31906</v>
      </c>
      <c r="F44" s="21">
        <v>90030</v>
      </c>
      <c r="G44" s="33">
        <v>34693</v>
      </c>
      <c r="H44" s="21">
        <v>57445</v>
      </c>
      <c r="I44" s="33">
        <v>31304</v>
      </c>
      <c r="J44" s="21">
        <v>48228</v>
      </c>
      <c r="K44" s="33">
        <v>26862</v>
      </c>
      <c r="L44" s="21">
        <v>48690</v>
      </c>
      <c r="M44" s="33">
        <v>27549</v>
      </c>
      <c r="N44" s="21">
        <v>50050</v>
      </c>
      <c r="O44" s="33">
        <v>28415</v>
      </c>
      <c r="P44" s="21">
        <v>50066</v>
      </c>
      <c r="Q44" s="33">
        <v>28964</v>
      </c>
      <c r="R44" s="21">
        <v>48960</v>
      </c>
      <c r="S44" s="33">
        <v>29563</v>
      </c>
      <c r="T44" s="21">
        <v>46630</v>
      </c>
      <c r="U44" s="33">
        <v>27596</v>
      </c>
      <c r="V44" s="21">
        <v>41787</v>
      </c>
      <c r="W44" s="33">
        <v>27895</v>
      </c>
      <c r="X44" s="21">
        <v>40295</v>
      </c>
      <c r="Y44" s="33">
        <v>27768</v>
      </c>
      <c r="Z44" s="21">
        <v>40297</v>
      </c>
      <c r="AA44" s="33">
        <v>27516</v>
      </c>
      <c r="AB44" s="22" t="s">
        <v>22</v>
      </c>
      <c r="AC44" s="22"/>
      <c r="AD44" s="22"/>
    </row>
    <row r="45" spans="2:30" ht="13.5">
      <c r="B45" s="16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6"/>
      <c r="Z45" s="26"/>
      <c r="AA45" s="26"/>
      <c r="AB45" s="16"/>
      <c r="AC45" s="16"/>
      <c r="AD45" s="16"/>
    </row>
    <row r="46" spans="2:30" ht="13.5">
      <c r="B46" s="23" t="s">
        <v>12</v>
      </c>
      <c r="C46" s="2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3"/>
      <c r="AC46" s="16"/>
      <c r="AD46" s="16"/>
    </row>
    <row r="47" spans="2:30" ht="13.5">
      <c r="B47" s="23"/>
      <c r="C47" s="20" t="s">
        <v>0</v>
      </c>
      <c r="D47" s="205" t="s">
        <v>24</v>
      </c>
      <c r="E47" s="206"/>
      <c r="F47" s="205" t="s">
        <v>25</v>
      </c>
      <c r="G47" s="206"/>
      <c r="H47" s="205" t="s">
        <v>26</v>
      </c>
      <c r="I47" s="206"/>
      <c r="J47" s="205" t="s">
        <v>27</v>
      </c>
      <c r="K47" s="206"/>
      <c r="L47" s="205" t="s">
        <v>29</v>
      </c>
      <c r="M47" s="206"/>
      <c r="N47" s="205" t="s">
        <v>28</v>
      </c>
      <c r="O47" s="206"/>
      <c r="P47" s="205" t="s">
        <v>30</v>
      </c>
      <c r="Q47" s="206"/>
      <c r="R47" s="205" t="s">
        <v>31</v>
      </c>
      <c r="S47" s="206"/>
      <c r="T47" s="205" t="s">
        <v>32</v>
      </c>
      <c r="U47" s="206"/>
      <c r="V47" s="205" t="s">
        <v>33</v>
      </c>
      <c r="W47" s="206"/>
      <c r="X47" s="205" t="s">
        <v>34</v>
      </c>
      <c r="Y47" s="206"/>
      <c r="Z47" s="205" t="s">
        <v>35</v>
      </c>
      <c r="AA47" s="206"/>
      <c r="AB47" s="16"/>
      <c r="AC47" s="16"/>
      <c r="AD47" s="16"/>
    </row>
    <row r="48" spans="2:30" ht="13.5">
      <c r="B48" s="16"/>
      <c r="C48" s="20" t="s">
        <v>2</v>
      </c>
      <c r="D48" s="20" t="s">
        <v>3</v>
      </c>
      <c r="E48" s="35" t="s">
        <v>4</v>
      </c>
      <c r="F48" s="20" t="s">
        <v>3</v>
      </c>
      <c r="G48" s="35" t="s">
        <v>4</v>
      </c>
      <c r="H48" s="20" t="s">
        <v>3</v>
      </c>
      <c r="I48" s="35" t="s">
        <v>4</v>
      </c>
      <c r="J48" s="20" t="s">
        <v>3</v>
      </c>
      <c r="K48" s="35" t="s">
        <v>4</v>
      </c>
      <c r="L48" s="20" t="s">
        <v>3</v>
      </c>
      <c r="M48" s="35" t="s">
        <v>4</v>
      </c>
      <c r="N48" s="20" t="s">
        <v>3</v>
      </c>
      <c r="O48" s="35" t="s">
        <v>4</v>
      </c>
      <c r="P48" s="20" t="s">
        <v>3</v>
      </c>
      <c r="Q48" s="35" t="s">
        <v>4</v>
      </c>
      <c r="R48" s="20" t="s">
        <v>3</v>
      </c>
      <c r="S48" s="35" t="s">
        <v>4</v>
      </c>
      <c r="T48" s="20" t="s">
        <v>3</v>
      </c>
      <c r="U48" s="35" t="s">
        <v>4</v>
      </c>
      <c r="V48" s="20" t="s">
        <v>3</v>
      </c>
      <c r="W48" s="35" t="s">
        <v>4</v>
      </c>
      <c r="X48" s="20" t="s">
        <v>3</v>
      </c>
      <c r="Y48" s="35" t="s">
        <v>4</v>
      </c>
      <c r="Z48" s="20" t="s">
        <v>3</v>
      </c>
      <c r="AA48" s="35" t="s">
        <v>4</v>
      </c>
      <c r="AB48" s="216" t="s">
        <v>1</v>
      </c>
      <c r="AC48" s="217"/>
      <c r="AD48" s="218"/>
    </row>
    <row r="49" spans="2:30" ht="13.5">
      <c r="B49" s="16"/>
      <c r="C49" s="22" t="s">
        <v>258</v>
      </c>
      <c r="D49" s="21">
        <v>22575</v>
      </c>
      <c r="E49" s="33">
        <v>17139</v>
      </c>
      <c r="F49" s="21">
        <v>22200</v>
      </c>
      <c r="G49" s="33">
        <v>17108</v>
      </c>
      <c r="H49" s="21">
        <v>21638</v>
      </c>
      <c r="I49" s="33">
        <v>16633</v>
      </c>
      <c r="J49" s="21">
        <v>21490</v>
      </c>
      <c r="K49" s="33">
        <v>15857</v>
      </c>
      <c r="L49" s="21">
        <v>21413</v>
      </c>
      <c r="M49" s="33">
        <v>15828</v>
      </c>
      <c r="N49" s="21">
        <v>21357</v>
      </c>
      <c r="O49" s="33">
        <v>15773</v>
      </c>
      <c r="P49" s="21">
        <v>20880</v>
      </c>
      <c r="Q49" s="33">
        <v>15343</v>
      </c>
      <c r="R49" s="21">
        <v>20763</v>
      </c>
      <c r="S49" s="33">
        <v>15252</v>
      </c>
      <c r="T49" s="21">
        <v>20813</v>
      </c>
      <c r="U49" s="33">
        <v>15021</v>
      </c>
      <c r="V49" s="21">
        <v>20960</v>
      </c>
      <c r="W49" s="33">
        <v>15116</v>
      </c>
      <c r="X49" s="21">
        <v>20738</v>
      </c>
      <c r="Y49" s="33">
        <v>14898</v>
      </c>
      <c r="Z49" s="21">
        <v>21350</v>
      </c>
      <c r="AA49" s="33">
        <v>15272</v>
      </c>
      <c r="AB49" s="22" t="s">
        <v>13</v>
      </c>
      <c r="AC49" s="22"/>
      <c r="AD49" s="22"/>
    </row>
    <row r="50" spans="2:30" ht="13.5">
      <c r="B50" s="16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6"/>
      <c r="AC50" s="16"/>
      <c r="AD50" s="16"/>
    </row>
    <row r="51" spans="2:30" ht="13.5">
      <c r="B51" s="23" t="s">
        <v>14</v>
      </c>
      <c r="C51" s="2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3"/>
      <c r="AC51" s="16"/>
      <c r="AD51" s="16"/>
    </row>
    <row r="52" spans="2:30" ht="13.5">
      <c r="B52" s="19"/>
      <c r="C52" s="20" t="s">
        <v>0</v>
      </c>
      <c r="D52" s="205" t="s">
        <v>24</v>
      </c>
      <c r="E52" s="206"/>
      <c r="F52" s="205" t="s">
        <v>25</v>
      </c>
      <c r="G52" s="206"/>
      <c r="H52" s="205" t="s">
        <v>26</v>
      </c>
      <c r="I52" s="206"/>
      <c r="J52" s="205" t="s">
        <v>27</v>
      </c>
      <c r="K52" s="206"/>
      <c r="L52" s="205" t="s">
        <v>29</v>
      </c>
      <c r="M52" s="206"/>
      <c r="N52" s="205" t="s">
        <v>28</v>
      </c>
      <c r="O52" s="206"/>
      <c r="P52" s="205" t="s">
        <v>30</v>
      </c>
      <c r="Q52" s="206"/>
      <c r="R52" s="205" t="s">
        <v>31</v>
      </c>
      <c r="S52" s="206"/>
      <c r="T52" s="205" t="s">
        <v>32</v>
      </c>
      <c r="U52" s="206"/>
      <c r="V52" s="205" t="s">
        <v>33</v>
      </c>
      <c r="W52" s="206"/>
      <c r="X52" s="205" t="s">
        <v>34</v>
      </c>
      <c r="Y52" s="206"/>
      <c r="Z52" s="205" t="s">
        <v>35</v>
      </c>
      <c r="AA52" s="206"/>
      <c r="AB52" s="16"/>
      <c r="AC52" s="16"/>
      <c r="AD52" s="16"/>
    </row>
    <row r="53" spans="2:30" ht="13.5">
      <c r="B53" s="18"/>
      <c r="C53" s="20" t="s">
        <v>2</v>
      </c>
      <c r="D53" s="20" t="s">
        <v>3</v>
      </c>
      <c r="E53" s="35" t="s">
        <v>4</v>
      </c>
      <c r="F53" s="20" t="s">
        <v>3</v>
      </c>
      <c r="G53" s="35" t="s">
        <v>4</v>
      </c>
      <c r="H53" s="20" t="s">
        <v>3</v>
      </c>
      <c r="I53" s="35" t="s">
        <v>4</v>
      </c>
      <c r="J53" s="20" t="s">
        <v>3</v>
      </c>
      <c r="K53" s="35" t="s">
        <v>4</v>
      </c>
      <c r="L53" s="20" t="s">
        <v>3</v>
      </c>
      <c r="M53" s="35" t="s">
        <v>4</v>
      </c>
      <c r="N53" s="20" t="s">
        <v>3</v>
      </c>
      <c r="O53" s="35" t="s">
        <v>4</v>
      </c>
      <c r="P53" s="20" t="s">
        <v>3</v>
      </c>
      <c r="Q53" s="35" t="s">
        <v>4</v>
      </c>
      <c r="R53" s="20" t="s">
        <v>3</v>
      </c>
      <c r="S53" s="35" t="s">
        <v>4</v>
      </c>
      <c r="T53" s="20" t="s">
        <v>3</v>
      </c>
      <c r="U53" s="35" t="s">
        <v>4</v>
      </c>
      <c r="V53" s="20" t="s">
        <v>3</v>
      </c>
      <c r="W53" s="35" t="s">
        <v>4</v>
      </c>
      <c r="X53" s="20" t="s">
        <v>3</v>
      </c>
      <c r="Y53" s="35" t="s">
        <v>4</v>
      </c>
      <c r="Z53" s="20" t="s">
        <v>3</v>
      </c>
      <c r="AA53" s="35" t="s">
        <v>4</v>
      </c>
      <c r="AB53" s="216" t="s">
        <v>1</v>
      </c>
      <c r="AC53" s="217"/>
      <c r="AD53" s="218"/>
    </row>
    <row r="54" spans="2:30" ht="13.5">
      <c r="B54" s="18"/>
      <c r="C54" s="184" t="s">
        <v>340</v>
      </c>
      <c r="D54" s="21">
        <v>142285</v>
      </c>
      <c r="E54" s="33">
        <v>106874</v>
      </c>
      <c r="F54" s="21">
        <v>138083</v>
      </c>
      <c r="G54" s="33">
        <v>106275</v>
      </c>
      <c r="H54" s="21">
        <v>140683</v>
      </c>
      <c r="I54" s="33">
        <v>111612</v>
      </c>
      <c r="J54" s="21">
        <v>144825</v>
      </c>
      <c r="K54" s="33">
        <v>116551</v>
      </c>
      <c r="L54" s="21">
        <v>146005</v>
      </c>
      <c r="M54" s="33">
        <v>119219</v>
      </c>
      <c r="N54" s="21">
        <v>144630</v>
      </c>
      <c r="O54" s="33">
        <v>114593</v>
      </c>
      <c r="P54" s="21">
        <v>138064</v>
      </c>
      <c r="Q54" s="33">
        <v>105547</v>
      </c>
      <c r="R54" s="21">
        <v>139526</v>
      </c>
      <c r="S54" s="33">
        <v>113598</v>
      </c>
      <c r="T54" s="21">
        <v>146326</v>
      </c>
      <c r="U54" s="33">
        <v>119261</v>
      </c>
      <c r="V54" s="21">
        <v>147078</v>
      </c>
      <c r="W54" s="33">
        <v>119444</v>
      </c>
      <c r="X54" s="21">
        <v>142954</v>
      </c>
      <c r="Y54" s="33">
        <v>109570</v>
      </c>
      <c r="Z54" s="21">
        <v>140904</v>
      </c>
      <c r="AA54" s="33">
        <v>106992</v>
      </c>
      <c r="AB54" s="222" t="s">
        <v>7</v>
      </c>
      <c r="AC54" s="223"/>
      <c r="AD54" s="198"/>
    </row>
    <row r="55" spans="2:30" ht="13.5" hidden="1">
      <c r="B55" s="18"/>
      <c r="C55" s="11" t="s">
        <v>302</v>
      </c>
      <c r="D55" s="21">
        <v>4011</v>
      </c>
      <c r="E55" s="21">
        <v>2890</v>
      </c>
      <c r="F55" s="21">
        <v>3942</v>
      </c>
      <c r="G55" s="21">
        <v>3081</v>
      </c>
      <c r="H55" s="21">
        <v>4195</v>
      </c>
      <c r="I55" s="21">
        <v>3356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 t="s">
        <v>303</v>
      </c>
      <c r="AC55" s="22"/>
      <c r="AD55" s="22"/>
    </row>
    <row r="56" spans="2:30" ht="13.5" hidden="1">
      <c r="B56" s="16"/>
      <c r="C56" s="22" t="s">
        <v>304</v>
      </c>
      <c r="D56" s="21">
        <v>8911</v>
      </c>
      <c r="E56" s="21">
        <v>6671</v>
      </c>
      <c r="F56" s="21">
        <v>8808</v>
      </c>
      <c r="G56" s="21">
        <v>6651</v>
      </c>
      <c r="H56" s="21">
        <v>8983</v>
      </c>
      <c r="I56" s="21">
        <v>6930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 t="s">
        <v>303</v>
      </c>
      <c r="AC56" s="22"/>
      <c r="AD56" s="22"/>
    </row>
    <row r="57" spans="2:30" ht="13.5" hidden="1">
      <c r="B57" s="16"/>
      <c r="C57" s="22" t="s">
        <v>305</v>
      </c>
      <c r="D57" s="21">
        <v>6880</v>
      </c>
      <c r="E57" s="21">
        <v>4833</v>
      </c>
      <c r="F57" s="21">
        <v>6725</v>
      </c>
      <c r="G57" s="21">
        <v>5078</v>
      </c>
      <c r="H57" s="21">
        <v>6481</v>
      </c>
      <c r="I57" s="21">
        <v>5114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 t="s">
        <v>303</v>
      </c>
      <c r="AC57" s="22"/>
      <c r="AD57" s="22"/>
    </row>
    <row r="58" spans="2:30" ht="13.5" hidden="1">
      <c r="B58" s="16"/>
      <c r="C58" s="22" t="s">
        <v>306</v>
      </c>
      <c r="D58" s="21">
        <v>3600</v>
      </c>
      <c r="E58" s="21">
        <v>2724</v>
      </c>
      <c r="F58" s="21">
        <v>3640</v>
      </c>
      <c r="G58" s="21">
        <v>2745</v>
      </c>
      <c r="H58" s="21">
        <v>3750</v>
      </c>
      <c r="I58" s="21">
        <v>2923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 t="s">
        <v>303</v>
      </c>
      <c r="AC58" s="22"/>
      <c r="AD58" s="22"/>
    </row>
    <row r="59" spans="2:30" ht="13.5" hidden="1">
      <c r="B59" s="16"/>
      <c r="C59" s="22" t="s">
        <v>307</v>
      </c>
      <c r="D59" s="21">
        <v>9567</v>
      </c>
      <c r="E59" s="21">
        <v>7662</v>
      </c>
      <c r="F59" s="21">
        <v>9525</v>
      </c>
      <c r="G59" s="21">
        <v>7722</v>
      </c>
      <c r="H59" s="21">
        <v>9560</v>
      </c>
      <c r="I59" s="21">
        <v>7771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 t="s">
        <v>303</v>
      </c>
      <c r="AC59" s="22"/>
      <c r="AD59" s="22"/>
    </row>
    <row r="60" spans="2:30" ht="13.5" hidden="1">
      <c r="B60" s="16"/>
      <c r="C60" s="22" t="s">
        <v>308</v>
      </c>
      <c r="D60" s="21">
        <v>24910</v>
      </c>
      <c r="E60" s="21">
        <v>17620</v>
      </c>
      <c r="F60" s="21">
        <v>24515</v>
      </c>
      <c r="G60" s="21">
        <v>17643</v>
      </c>
      <c r="H60" s="21">
        <v>26012</v>
      </c>
      <c r="I60" s="21">
        <v>19848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 t="s">
        <v>303</v>
      </c>
      <c r="AC60" s="22"/>
      <c r="AD60" s="22"/>
    </row>
    <row r="61" spans="2:30" ht="13.5" hidden="1">
      <c r="B61" s="16"/>
      <c r="C61" s="22" t="s">
        <v>309</v>
      </c>
      <c r="D61" s="21">
        <v>12837</v>
      </c>
      <c r="E61" s="21">
        <v>9856</v>
      </c>
      <c r="F61" s="21">
        <v>12048</v>
      </c>
      <c r="G61" s="21">
        <v>9317</v>
      </c>
      <c r="H61" s="21">
        <v>11700</v>
      </c>
      <c r="I61" s="21">
        <v>9128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 t="s">
        <v>303</v>
      </c>
      <c r="AC61" s="22"/>
      <c r="AD61" s="22"/>
    </row>
    <row r="62" spans="2:30" ht="13.5" hidden="1">
      <c r="B62" s="16" t="s">
        <v>310</v>
      </c>
      <c r="C62" s="22" t="s">
        <v>311</v>
      </c>
      <c r="D62" s="21">
        <v>7893</v>
      </c>
      <c r="E62" s="21">
        <v>6114</v>
      </c>
      <c r="F62" s="21">
        <v>7625</v>
      </c>
      <c r="G62" s="21">
        <v>5852</v>
      </c>
      <c r="H62" s="21">
        <v>7968</v>
      </c>
      <c r="I62" s="21">
        <v>5951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 t="s">
        <v>303</v>
      </c>
      <c r="AC62" s="22"/>
      <c r="AD62" s="22"/>
    </row>
    <row r="63" spans="2:30" ht="13.5" hidden="1">
      <c r="B63" s="16"/>
      <c r="C63" s="22" t="s">
        <v>312</v>
      </c>
      <c r="D63" s="21">
        <v>11660</v>
      </c>
      <c r="E63" s="21">
        <v>9518</v>
      </c>
      <c r="F63" s="21">
        <v>10966</v>
      </c>
      <c r="G63" s="21">
        <v>9468</v>
      </c>
      <c r="H63" s="21">
        <v>10860</v>
      </c>
      <c r="I63" s="21">
        <v>9044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2" t="s">
        <v>303</v>
      </c>
      <c r="AC63" s="22"/>
      <c r="AD63" s="22"/>
    </row>
    <row r="64" spans="2:30" ht="13.5" hidden="1">
      <c r="B64" s="16"/>
      <c r="C64" s="22" t="s">
        <v>313</v>
      </c>
      <c r="D64" s="21">
        <v>11507</v>
      </c>
      <c r="E64" s="21">
        <v>9122</v>
      </c>
      <c r="F64" s="21">
        <v>11023</v>
      </c>
      <c r="G64" s="21">
        <v>8849</v>
      </c>
      <c r="H64" s="21">
        <v>10946</v>
      </c>
      <c r="I64" s="21">
        <v>8682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 t="s">
        <v>303</v>
      </c>
      <c r="AC64" s="22"/>
      <c r="AD64" s="22"/>
    </row>
    <row r="65" spans="2:30" ht="13.5" hidden="1">
      <c r="B65" s="16"/>
      <c r="C65" s="22" t="s">
        <v>314</v>
      </c>
      <c r="D65" s="21">
        <v>5900</v>
      </c>
      <c r="E65" s="21">
        <v>4877</v>
      </c>
      <c r="F65" s="21">
        <v>5790</v>
      </c>
      <c r="G65" s="21">
        <v>4650</v>
      </c>
      <c r="H65" s="21">
        <v>5862</v>
      </c>
      <c r="I65" s="21">
        <v>5021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 t="s">
        <v>303</v>
      </c>
      <c r="AC65" s="22"/>
      <c r="AD65" s="22"/>
    </row>
    <row r="66" spans="2:30" ht="13.5" hidden="1">
      <c r="B66" s="16"/>
      <c r="C66" s="22" t="s">
        <v>315</v>
      </c>
      <c r="D66" s="21">
        <v>5727</v>
      </c>
      <c r="E66" s="21">
        <v>4305</v>
      </c>
      <c r="F66" s="21">
        <v>5215</v>
      </c>
      <c r="G66" s="21">
        <v>3823</v>
      </c>
      <c r="H66" s="21">
        <v>5252</v>
      </c>
      <c r="I66" s="21">
        <v>4387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2" t="s">
        <v>303</v>
      </c>
      <c r="AC66" s="22"/>
      <c r="AD66" s="22"/>
    </row>
    <row r="67" spans="2:30" ht="13.5" hidden="1">
      <c r="B67" s="16"/>
      <c r="C67" s="22" t="s">
        <v>316</v>
      </c>
      <c r="D67" s="21">
        <v>8590</v>
      </c>
      <c r="E67" s="21">
        <v>6406</v>
      </c>
      <c r="F67" s="21">
        <v>8318</v>
      </c>
      <c r="G67" s="21">
        <v>6449</v>
      </c>
      <c r="H67" s="21">
        <v>8356</v>
      </c>
      <c r="I67" s="21">
        <v>6723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 t="s">
        <v>303</v>
      </c>
      <c r="AC67" s="22"/>
      <c r="AD67" s="22"/>
    </row>
    <row r="68" spans="2:30" ht="13.5" hidden="1">
      <c r="B68" s="16"/>
      <c r="C68" s="22" t="s">
        <v>317</v>
      </c>
      <c r="D68" s="21">
        <v>9617</v>
      </c>
      <c r="E68" s="21">
        <v>6482</v>
      </c>
      <c r="F68" s="21">
        <v>9673</v>
      </c>
      <c r="G68" s="21">
        <v>7202</v>
      </c>
      <c r="H68" s="21">
        <v>10318</v>
      </c>
      <c r="I68" s="21">
        <v>8371</v>
      </c>
      <c r="J68" s="21"/>
      <c r="K68" s="21"/>
      <c r="L68" s="21"/>
      <c r="M68" s="21"/>
      <c r="N68" s="2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22" t="s">
        <v>303</v>
      </c>
      <c r="AC68" s="22"/>
      <c r="AD68" s="22"/>
    </row>
    <row r="69" spans="2:30" ht="13.5" hidden="1">
      <c r="B69" s="16"/>
      <c r="C69" s="22" t="s">
        <v>318</v>
      </c>
      <c r="D69" s="21">
        <v>10676</v>
      </c>
      <c r="E69" s="21">
        <v>7794</v>
      </c>
      <c r="F69" s="21">
        <v>10273</v>
      </c>
      <c r="G69" s="21">
        <v>7747</v>
      </c>
      <c r="H69" s="21">
        <v>10441</v>
      </c>
      <c r="I69" s="21">
        <v>8361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 t="s">
        <v>303</v>
      </c>
      <c r="AC69" s="22"/>
      <c r="AD69" s="22"/>
    </row>
    <row r="70" spans="2:30" ht="13.5">
      <c r="B70" s="16"/>
      <c r="C70" s="1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6"/>
      <c r="AC70" s="16"/>
      <c r="AD70" s="16"/>
    </row>
    <row r="71" spans="2:30" ht="13.5">
      <c r="B71" s="27" t="s">
        <v>38</v>
      </c>
      <c r="C71" s="1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6"/>
      <c r="AC71" s="16"/>
      <c r="AD71" s="16"/>
    </row>
    <row r="72" spans="2:30" ht="13.5">
      <c r="B72" s="16"/>
      <c r="C72" s="30" t="s">
        <v>0</v>
      </c>
      <c r="D72" s="205" t="s">
        <v>24</v>
      </c>
      <c r="E72" s="206"/>
      <c r="F72" s="205" t="s">
        <v>25</v>
      </c>
      <c r="G72" s="206"/>
      <c r="H72" s="205" t="s">
        <v>26</v>
      </c>
      <c r="I72" s="206"/>
      <c r="J72" s="205" t="s">
        <v>27</v>
      </c>
      <c r="K72" s="206"/>
      <c r="L72" s="205" t="s">
        <v>29</v>
      </c>
      <c r="M72" s="206"/>
      <c r="N72" s="205" t="s">
        <v>28</v>
      </c>
      <c r="O72" s="206"/>
      <c r="P72" s="205" t="s">
        <v>30</v>
      </c>
      <c r="Q72" s="206"/>
      <c r="R72" s="205" t="s">
        <v>31</v>
      </c>
      <c r="S72" s="206"/>
      <c r="T72" s="205" t="s">
        <v>32</v>
      </c>
      <c r="U72" s="206"/>
      <c r="V72" s="205" t="s">
        <v>33</v>
      </c>
      <c r="W72" s="206"/>
      <c r="X72" s="205" t="s">
        <v>34</v>
      </c>
      <c r="Y72" s="206"/>
      <c r="Z72" s="205" t="s">
        <v>35</v>
      </c>
      <c r="AA72" s="206"/>
      <c r="AB72" s="16"/>
      <c r="AC72" s="16"/>
      <c r="AD72" s="16"/>
    </row>
    <row r="73" spans="2:30" ht="13.5">
      <c r="B73" s="16"/>
      <c r="C73" s="30" t="s">
        <v>2</v>
      </c>
      <c r="D73" s="20" t="s">
        <v>3</v>
      </c>
      <c r="E73" s="35" t="s">
        <v>4</v>
      </c>
      <c r="F73" s="20" t="s">
        <v>3</v>
      </c>
      <c r="G73" s="35" t="s">
        <v>4</v>
      </c>
      <c r="H73" s="20" t="s">
        <v>3</v>
      </c>
      <c r="I73" s="35" t="s">
        <v>4</v>
      </c>
      <c r="J73" s="20" t="s">
        <v>3</v>
      </c>
      <c r="K73" s="35" t="s">
        <v>4</v>
      </c>
      <c r="L73" s="20" t="s">
        <v>3</v>
      </c>
      <c r="M73" s="35" t="s">
        <v>4</v>
      </c>
      <c r="N73" s="20" t="s">
        <v>3</v>
      </c>
      <c r="O73" s="35" t="s">
        <v>4</v>
      </c>
      <c r="P73" s="20" t="s">
        <v>3</v>
      </c>
      <c r="Q73" s="35" t="s">
        <v>4</v>
      </c>
      <c r="R73" s="20" t="s">
        <v>3</v>
      </c>
      <c r="S73" s="35" t="s">
        <v>4</v>
      </c>
      <c r="T73" s="20" t="s">
        <v>3</v>
      </c>
      <c r="U73" s="35" t="s">
        <v>4</v>
      </c>
      <c r="V73" s="20" t="s">
        <v>3</v>
      </c>
      <c r="W73" s="35" t="s">
        <v>4</v>
      </c>
      <c r="X73" s="20" t="s">
        <v>3</v>
      </c>
      <c r="Y73" s="35" t="s">
        <v>4</v>
      </c>
      <c r="Z73" s="20" t="s">
        <v>3</v>
      </c>
      <c r="AA73" s="35" t="s">
        <v>4</v>
      </c>
      <c r="AB73" s="216" t="s">
        <v>1</v>
      </c>
      <c r="AC73" s="217"/>
      <c r="AD73" s="218"/>
    </row>
    <row r="74" spans="2:30" ht="13.5">
      <c r="B74" s="16"/>
      <c r="C74" s="22" t="s">
        <v>341</v>
      </c>
      <c r="D74" s="21">
        <v>67610</v>
      </c>
      <c r="E74" s="33">
        <v>54400</v>
      </c>
      <c r="F74" s="21">
        <v>73482</v>
      </c>
      <c r="G74" s="33">
        <v>53525</v>
      </c>
      <c r="H74" s="21">
        <v>72444</v>
      </c>
      <c r="I74" s="33">
        <v>52374</v>
      </c>
      <c r="J74" s="21">
        <v>70508</v>
      </c>
      <c r="K74" s="33">
        <v>50856</v>
      </c>
      <c r="L74" s="21">
        <v>69226</v>
      </c>
      <c r="M74" s="33">
        <v>49380</v>
      </c>
      <c r="N74" s="21">
        <v>67696</v>
      </c>
      <c r="O74" s="33">
        <v>48404</v>
      </c>
      <c r="P74" s="21">
        <v>65991</v>
      </c>
      <c r="Q74" s="33">
        <v>47286</v>
      </c>
      <c r="R74" s="21">
        <v>64818</v>
      </c>
      <c r="S74" s="33">
        <v>47160</v>
      </c>
      <c r="T74" s="21">
        <v>64270</v>
      </c>
      <c r="U74" s="33">
        <v>48482</v>
      </c>
      <c r="V74" s="21">
        <v>64993</v>
      </c>
      <c r="W74" s="33">
        <v>48961</v>
      </c>
      <c r="X74" s="28">
        <v>65458</v>
      </c>
      <c r="Y74" s="34">
        <v>49534</v>
      </c>
      <c r="Z74" s="21">
        <v>67859</v>
      </c>
      <c r="AA74" s="33">
        <v>55109</v>
      </c>
      <c r="AB74" s="222" t="s">
        <v>7</v>
      </c>
      <c r="AC74" s="223"/>
      <c r="AD74" s="198"/>
    </row>
    <row r="75" spans="2:30" ht="13.5">
      <c r="B75" s="16"/>
      <c r="C75" s="22" t="s">
        <v>262</v>
      </c>
      <c r="D75" s="28">
        <v>198183</v>
      </c>
      <c r="E75" s="34">
        <v>166058</v>
      </c>
      <c r="F75" s="21">
        <v>203877</v>
      </c>
      <c r="G75" s="33">
        <v>167989</v>
      </c>
      <c r="H75" s="21">
        <v>209016</v>
      </c>
      <c r="I75" s="33">
        <v>169378</v>
      </c>
      <c r="J75" s="21">
        <v>212681</v>
      </c>
      <c r="K75" s="33">
        <v>166757</v>
      </c>
      <c r="L75" s="21">
        <v>212678</v>
      </c>
      <c r="M75" s="33">
        <v>164425</v>
      </c>
      <c r="N75" s="21">
        <v>212678</v>
      </c>
      <c r="O75" s="33">
        <v>157419</v>
      </c>
      <c r="P75" s="21">
        <v>208678</v>
      </c>
      <c r="Q75" s="33">
        <v>155090</v>
      </c>
      <c r="R75" s="21">
        <v>204671</v>
      </c>
      <c r="S75" s="33">
        <v>155383</v>
      </c>
      <c r="T75" s="21">
        <v>204658</v>
      </c>
      <c r="U75" s="33">
        <v>159941</v>
      </c>
      <c r="V75" s="21">
        <v>204334</v>
      </c>
      <c r="W75" s="33">
        <v>161421</v>
      </c>
      <c r="X75" s="21">
        <v>204359</v>
      </c>
      <c r="Y75" s="33">
        <v>161432</v>
      </c>
      <c r="Z75" s="21">
        <v>210060</v>
      </c>
      <c r="AA75" s="33">
        <v>177542</v>
      </c>
      <c r="AB75" s="22" t="s">
        <v>21</v>
      </c>
      <c r="AC75" s="22"/>
      <c r="AD75" s="22"/>
    </row>
    <row r="76" spans="2:30" ht="13.5">
      <c r="B76" s="16"/>
      <c r="C76" s="1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16"/>
      <c r="AC76" s="16"/>
      <c r="AD76" s="16"/>
    </row>
    <row r="77" spans="2:30" ht="13.5">
      <c r="B77" s="31" t="s">
        <v>39</v>
      </c>
      <c r="C77" s="2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23"/>
      <c r="AC77" s="16"/>
      <c r="AD77" s="16"/>
    </row>
    <row r="78" spans="2:30" ht="13.5">
      <c r="B78" s="19"/>
      <c r="C78" s="20" t="s">
        <v>0</v>
      </c>
      <c r="D78" s="205" t="s">
        <v>24</v>
      </c>
      <c r="E78" s="206"/>
      <c r="F78" s="205" t="s">
        <v>25</v>
      </c>
      <c r="G78" s="206"/>
      <c r="H78" s="205" t="s">
        <v>26</v>
      </c>
      <c r="I78" s="206"/>
      <c r="J78" s="205" t="s">
        <v>27</v>
      </c>
      <c r="K78" s="206"/>
      <c r="L78" s="205" t="s">
        <v>29</v>
      </c>
      <c r="M78" s="206"/>
      <c r="N78" s="205" t="s">
        <v>28</v>
      </c>
      <c r="O78" s="206"/>
      <c r="P78" s="205" t="s">
        <v>30</v>
      </c>
      <c r="Q78" s="206"/>
      <c r="R78" s="205" t="s">
        <v>31</v>
      </c>
      <c r="S78" s="206"/>
      <c r="T78" s="205" t="s">
        <v>32</v>
      </c>
      <c r="U78" s="206"/>
      <c r="V78" s="205" t="s">
        <v>33</v>
      </c>
      <c r="W78" s="206"/>
      <c r="X78" s="205" t="s">
        <v>34</v>
      </c>
      <c r="Y78" s="206"/>
      <c r="Z78" s="205" t="s">
        <v>35</v>
      </c>
      <c r="AA78" s="206"/>
      <c r="AB78" s="16"/>
      <c r="AC78" s="16"/>
      <c r="AD78" s="16"/>
    </row>
    <row r="79" spans="2:30" ht="13.5">
      <c r="B79" s="18"/>
      <c r="C79" s="20" t="s">
        <v>2</v>
      </c>
      <c r="D79" s="20" t="s">
        <v>3</v>
      </c>
      <c r="E79" s="35" t="s">
        <v>4</v>
      </c>
      <c r="F79" s="20" t="s">
        <v>3</v>
      </c>
      <c r="G79" s="35" t="s">
        <v>4</v>
      </c>
      <c r="H79" s="20" t="s">
        <v>3</v>
      </c>
      <c r="I79" s="35" t="s">
        <v>4</v>
      </c>
      <c r="J79" s="20" t="s">
        <v>3</v>
      </c>
      <c r="K79" s="35" t="s">
        <v>4</v>
      </c>
      <c r="L79" s="20" t="s">
        <v>3</v>
      </c>
      <c r="M79" s="35" t="s">
        <v>4</v>
      </c>
      <c r="N79" s="20" t="s">
        <v>3</v>
      </c>
      <c r="O79" s="35" t="s">
        <v>4</v>
      </c>
      <c r="P79" s="20" t="s">
        <v>3</v>
      </c>
      <c r="Q79" s="20" t="s">
        <v>4</v>
      </c>
      <c r="R79" s="20" t="s">
        <v>3</v>
      </c>
      <c r="S79" s="20" t="s">
        <v>4</v>
      </c>
      <c r="T79" s="20" t="s">
        <v>3</v>
      </c>
      <c r="U79" s="35" t="s">
        <v>4</v>
      </c>
      <c r="V79" s="20" t="s">
        <v>3</v>
      </c>
      <c r="W79" s="35" t="s">
        <v>4</v>
      </c>
      <c r="X79" s="20" t="s">
        <v>3</v>
      </c>
      <c r="Y79" s="35" t="s">
        <v>4</v>
      </c>
      <c r="Z79" s="20" t="s">
        <v>3</v>
      </c>
      <c r="AA79" s="35" t="s">
        <v>4</v>
      </c>
      <c r="AB79" s="216" t="s">
        <v>1</v>
      </c>
      <c r="AC79" s="217"/>
      <c r="AD79" s="218"/>
    </row>
    <row r="80" spans="2:30" ht="13.5">
      <c r="B80" s="18"/>
      <c r="C80" s="11" t="s">
        <v>353</v>
      </c>
      <c r="D80" s="21">
        <v>22280</v>
      </c>
      <c r="E80" s="33">
        <v>13487</v>
      </c>
      <c r="F80" s="21">
        <v>21420</v>
      </c>
      <c r="G80" s="33">
        <v>11940</v>
      </c>
      <c r="H80" s="21">
        <v>20790</v>
      </c>
      <c r="I80" s="33">
        <v>11568</v>
      </c>
      <c r="J80" s="21">
        <v>19820</v>
      </c>
      <c r="K80" s="33">
        <v>11187</v>
      </c>
      <c r="L80" s="21">
        <v>19680</v>
      </c>
      <c r="M80" s="33">
        <v>9934</v>
      </c>
      <c r="N80" s="21">
        <v>20870</v>
      </c>
      <c r="O80" s="33">
        <v>12801</v>
      </c>
      <c r="P80" s="21">
        <v>20790</v>
      </c>
      <c r="Q80" s="33">
        <v>11690</v>
      </c>
      <c r="R80" s="21">
        <v>19640</v>
      </c>
      <c r="S80" s="33">
        <v>13271</v>
      </c>
      <c r="T80" s="21">
        <v>19590</v>
      </c>
      <c r="U80" s="33">
        <v>12922</v>
      </c>
      <c r="V80" s="21">
        <v>21650</v>
      </c>
      <c r="W80" s="33">
        <v>12385</v>
      </c>
      <c r="X80" s="21">
        <v>20520</v>
      </c>
      <c r="Y80" s="33">
        <v>11838</v>
      </c>
      <c r="Z80" s="21">
        <v>23270</v>
      </c>
      <c r="AA80" s="33">
        <v>12725</v>
      </c>
      <c r="AB80" s="11" t="s">
        <v>6</v>
      </c>
      <c r="AC80" s="22"/>
      <c r="AD80" s="22"/>
    </row>
    <row r="81" spans="2:30" ht="13.5">
      <c r="B81" s="18"/>
      <c r="C81" s="11" t="s">
        <v>354</v>
      </c>
      <c r="D81" s="185">
        <v>0</v>
      </c>
      <c r="E81" s="186">
        <v>0</v>
      </c>
      <c r="F81" s="28">
        <v>16000</v>
      </c>
      <c r="G81" s="34">
        <v>9175</v>
      </c>
      <c r="H81" s="21">
        <v>16000</v>
      </c>
      <c r="I81" s="33">
        <v>10485</v>
      </c>
      <c r="J81" s="28">
        <v>17000</v>
      </c>
      <c r="K81" s="34">
        <v>12690</v>
      </c>
      <c r="L81" s="21">
        <v>17000</v>
      </c>
      <c r="M81" s="33">
        <v>10722</v>
      </c>
      <c r="N81" s="28">
        <v>17000</v>
      </c>
      <c r="O81" s="34">
        <v>10251</v>
      </c>
      <c r="P81" s="40"/>
      <c r="Q81" s="41"/>
      <c r="R81" s="40">
        <v>18000</v>
      </c>
      <c r="S81" s="41">
        <v>12403</v>
      </c>
      <c r="T81" s="21">
        <v>17000</v>
      </c>
      <c r="U81" s="33">
        <v>9660</v>
      </c>
      <c r="V81" s="21">
        <v>17000</v>
      </c>
      <c r="W81" s="33">
        <v>10910</v>
      </c>
      <c r="X81" s="21">
        <v>18000</v>
      </c>
      <c r="Y81" s="33">
        <v>11717</v>
      </c>
      <c r="Z81" s="167">
        <v>0</v>
      </c>
      <c r="AA81" s="168">
        <v>0</v>
      </c>
      <c r="AB81" s="11" t="s">
        <v>15</v>
      </c>
      <c r="AC81" s="22"/>
      <c r="AD81" s="22"/>
    </row>
    <row r="82" spans="2:30" ht="13.5">
      <c r="B82" s="18"/>
      <c r="C82" s="11" t="s">
        <v>355</v>
      </c>
      <c r="D82" s="21">
        <v>99775</v>
      </c>
      <c r="E82" s="33">
        <v>71491</v>
      </c>
      <c r="F82" s="21">
        <v>95860</v>
      </c>
      <c r="G82" s="33">
        <v>49223</v>
      </c>
      <c r="H82" s="21">
        <v>97052</v>
      </c>
      <c r="I82" s="33">
        <v>56857</v>
      </c>
      <c r="J82" s="21">
        <v>99863</v>
      </c>
      <c r="K82" s="33">
        <v>51587</v>
      </c>
      <c r="L82" s="21">
        <v>97412</v>
      </c>
      <c r="M82" s="33">
        <v>56710</v>
      </c>
      <c r="N82" s="21">
        <v>91740</v>
      </c>
      <c r="O82" s="33">
        <v>57480</v>
      </c>
      <c r="P82" s="21">
        <v>88980</v>
      </c>
      <c r="Q82" s="33">
        <v>55790</v>
      </c>
      <c r="R82" s="21">
        <v>87960</v>
      </c>
      <c r="S82" s="33">
        <v>65301</v>
      </c>
      <c r="T82" s="21">
        <v>86860</v>
      </c>
      <c r="U82" s="33">
        <v>60795</v>
      </c>
      <c r="V82" s="21">
        <v>86910</v>
      </c>
      <c r="W82" s="33">
        <v>57848</v>
      </c>
      <c r="X82" s="21">
        <v>87140</v>
      </c>
      <c r="Y82" s="33">
        <v>46372</v>
      </c>
      <c r="Z82" s="21">
        <v>87870</v>
      </c>
      <c r="AA82" s="33">
        <v>53770</v>
      </c>
      <c r="AB82" s="22" t="s">
        <v>6</v>
      </c>
      <c r="AC82" s="22"/>
      <c r="AD82" s="22"/>
    </row>
    <row r="83" spans="2:30" ht="13.5">
      <c r="B83" s="16"/>
      <c r="C83" s="22" t="s">
        <v>269</v>
      </c>
      <c r="D83" s="21">
        <v>100000</v>
      </c>
      <c r="E83" s="33">
        <v>90700</v>
      </c>
      <c r="F83" s="21">
        <v>95350</v>
      </c>
      <c r="G83" s="33">
        <v>64089</v>
      </c>
      <c r="H83" s="21">
        <v>95000</v>
      </c>
      <c r="I83" s="33">
        <v>57721</v>
      </c>
      <c r="J83" s="21">
        <v>95000</v>
      </c>
      <c r="K83" s="33">
        <v>62102</v>
      </c>
      <c r="L83" s="21">
        <v>94300</v>
      </c>
      <c r="M83" s="33">
        <v>57421</v>
      </c>
      <c r="N83" s="21">
        <v>87280</v>
      </c>
      <c r="O83" s="33">
        <v>66461</v>
      </c>
      <c r="P83" s="21">
        <v>86120</v>
      </c>
      <c r="Q83" s="33">
        <v>63214</v>
      </c>
      <c r="R83" s="21">
        <v>89000</v>
      </c>
      <c r="S83" s="33">
        <v>70450</v>
      </c>
      <c r="T83" s="21">
        <v>86930</v>
      </c>
      <c r="U83" s="33">
        <v>67234</v>
      </c>
      <c r="V83" s="21">
        <v>85040</v>
      </c>
      <c r="W83" s="33">
        <v>62789</v>
      </c>
      <c r="X83" s="21">
        <v>87200</v>
      </c>
      <c r="Y83" s="33">
        <v>75300</v>
      </c>
      <c r="Z83" s="21">
        <v>86370</v>
      </c>
      <c r="AA83" s="33">
        <v>62396</v>
      </c>
      <c r="AB83" s="22" t="s">
        <v>332</v>
      </c>
      <c r="AC83" s="22"/>
      <c r="AD83" s="22"/>
    </row>
    <row r="84" spans="2:30" ht="13.5">
      <c r="B84" s="16"/>
      <c r="C84" s="11" t="s">
        <v>343</v>
      </c>
      <c r="D84" s="21">
        <v>35000</v>
      </c>
      <c r="E84" s="33">
        <v>24415</v>
      </c>
      <c r="F84" s="21">
        <v>32060</v>
      </c>
      <c r="G84" s="33">
        <v>21478</v>
      </c>
      <c r="H84" s="21">
        <v>32000</v>
      </c>
      <c r="I84" s="33">
        <v>22616</v>
      </c>
      <c r="J84" s="21">
        <v>31630</v>
      </c>
      <c r="K84" s="33">
        <v>19305</v>
      </c>
      <c r="L84" s="21">
        <v>29680</v>
      </c>
      <c r="M84" s="33">
        <v>21435</v>
      </c>
      <c r="N84" s="21">
        <v>32220</v>
      </c>
      <c r="O84" s="33">
        <v>25363</v>
      </c>
      <c r="P84" s="21">
        <v>29940</v>
      </c>
      <c r="Q84" s="33">
        <v>24168</v>
      </c>
      <c r="R84" s="21">
        <v>30580</v>
      </c>
      <c r="S84" s="33">
        <v>22376</v>
      </c>
      <c r="T84" s="21">
        <v>30090</v>
      </c>
      <c r="U84" s="33">
        <v>22179</v>
      </c>
      <c r="V84" s="21">
        <v>29340</v>
      </c>
      <c r="W84" s="33">
        <v>21541</v>
      </c>
      <c r="X84" s="21">
        <v>29630</v>
      </c>
      <c r="Y84" s="33">
        <v>18858</v>
      </c>
      <c r="Z84" s="21">
        <v>29020</v>
      </c>
      <c r="AA84" s="33">
        <v>21478</v>
      </c>
      <c r="AB84" s="22" t="s">
        <v>332</v>
      </c>
      <c r="AC84" s="22"/>
      <c r="AD84" s="22"/>
    </row>
    <row r="85" spans="2:30" ht="13.5">
      <c r="B85" s="16"/>
      <c r="C85" s="11" t="s">
        <v>273</v>
      </c>
      <c r="D85" s="21">
        <v>51690</v>
      </c>
      <c r="E85" s="33">
        <v>42789</v>
      </c>
      <c r="F85" s="21">
        <v>51736</v>
      </c>
      <c r="G85" s="33">
        <v>41670</v>
      </c>
      <c r="H85" s="142">
        <v>53744</v>
      </c>
      <c r="I85" s="37">
        <v>38494</v>
      </c>
      <c r="J85" s="33">
        <v>51464</v>
      </c>
      <c r="K85" s="33">
        <v>38364</v>
      </c>
      <c r="L85" s="21">
        <v>51850</v>
      </c>
      <c r="M85" s="33">
        <v>40760</v>
      </c>
      <c r="N85" s="21">
        <v>50000</v>
      </c>
      <c r="O85" s="33">
        <v>39286</v>
      </c>
      <c r="P85" s="40"/>
      <c r="Q85" s="41"/>
      <c r="R85" s="140">
        <v>61000</v>
      </c>
      <c r="S85" s="140">
        <v>50579</v>
      </c>
      <c r="T85" s="21">
        <v>54200</v>
      </c>
      <c r="U85" s="33">
        <v>44074</v>
      </c>
      <c r="V85" s="21">
        <v>52200</v>
      </c>
      <c r="W85" s="33">
        <v>41701</v>
      </c>
      <c r="X85" s="21">
        <v>53500</v>
      </c>
      <c r="Y85" s="33">
        <v>37967</v>
      </c>
      <c r="Z85" s="21">
        <v>56000</v>
      </c>
      <c r="AA85" s="33">
        <v>44471</v>
      </c>
      <c r="AB85" s="199" t="s">
        <v>16</v>
      </c>
      <c r="AC85" s="200"/>
      <c r="AD85" s="201"/>
    </row>
    <row r="86" spans="2:30" ht="13.5">
      <c r="B86" s="16"/>
      <c r="C86" s="11" t="s">
        <v>344</v>
      </c>
      <c r="D86" s="185">
        <v>0</v>
      </c>
      <c r="E86" s="186">
        <v>0</v>
      </c>
      <c r="F86" s="28">
        <v>23000</v>
      </c>
      <c r="G86" s="34">
        <v>10822</v>
      </c>
      <c r="H86" s="21">
        <v>22000</v>
      </c>
      <c r="I86" s="33">
        <v>11340</v>
      </c>
      <c r="J86" s="28">
        <v>20500</v>
      </c>
      <c r="K86" s="34">
        <v>10528</v>
      </c>
      <c r="L86" s="21">
        <v>20500</v>
      </c>
      <c r="M86" s="33">
        <v>10281</v>
      </c>
      <c r="N86" s="28">
        <v>20000</v>
      </c>
      <c r="O86" s="34">
        <v>12014</v>
      </c>
      <c r="P86" s="21">
        <v>20000</v>
      </c>
      <c r="Q86" s="33">
        <v>13091</v>
      </c>
      <c r="R86" s="28">
        <v>19800</v>
      </c>
      <c r="S86" s="34">
        <v>13043</v>
      </c>
      <c r="T86" s="21">
        <v>19800</v>
      </c>
      <c r="U86" s="33">
        <v>11402</v>
      </c>
      <c r="V86" s="21">
        <v>19800</v>
      </c>
      <c r="W86" s="33">
        <v>10564</v>
      </c>
      <c r="X86" s="21">
        <v>19800</v>
      </c>
      <c r="Y86" s="33">
        <v>10625</v>
      </c>
      <c r="Z86" s="21">
        <v>21500</v>
      </c>
      <c r="AA86" s="33">
        <v>13794</v>
      </c>
      <c r="AB86" s="11" t="s">
        <v>15</v>
      </c>
      <c r="AC86" s="22"/>
      <c r="AD86" s="22"/>
    </row>
    <row r="87" spans="2:30" ht="13.5">
      <c r="B87" s="16"/>
      <c r="C87" s="11" t="s">
        <v>276</v>
      </c>
      <c r="D87" s="21">
        <v>19320</v>
      </c>
      <c r="E87" s="33">
        <v>10082</v>
      </c>
      <c r="F87" s="21">
        <v>17670</v>
      </c>
      <c r="G87" s="33">
        <v>10092</v>
      </c>
      <c r="H87" s="21">
        <v>18140</v>
      </c>
      <c r="I87" s="33">
        <v>8729</v>
      </c>
      <c r="J87" s="21">
        <v>17690</v>
      </c>
      <c r="K87" s="33">
        <v>9218</v>
      </c>
      <c r="L87" s="21">
        <v>17260</v>
      </c>
      <c r="M87" s="33">
        <v>9114</v>
      </c>
      <c r="N87" s="21">
        <v>17580</v>
      </c>
      <c r="O87" s="33">
        <v>10616</v>
      </c>
      <c r="P87" s="21">
        <v>16240</v>
      </c>
      <c r="Q87" s="33">
        <v>11379</v>
      </c>
      <c r="R87" s="21">
        <v>16810</v>
      </c>
      <c r="S87" s="33">
        <v>12007</v>
      </c>
      <c r="T87" s="21">
        <v>16920</v>
      </c>
      <c r="U87" s="33">
        <v>10848</v>
      </c>
      <c r="V87" s="21">
        <v>19420</v>
      </c>
      <c r="W87" s="33">
        <v>11699</v>
      </c>
      <c r="X87" s="21">
        <v>19830</v>
      </c>
      <c r="Y87" s="33">
        <v>11211</v>
      </c>
      <c r="Z87" s="21">
        <v>20520</v>
      </c>
      <c r="AA87" s="33">
        <v>9720</v>
      </c>
      <c r="AB87" s="22" t="s">
        <v>6</v>
      </c>
      <c r="AC87" s="22"/>
      <c r="AD87" s="22"/>
    </row>
    <row r="88" spans="2:30" ht="13.5">
      <c r="B88" s="16"/>
      <c r="C88" s="11" t="s">
        <v>279</v>
      </c>
      <c r="D88" s="21">
        <v>33000</v>
      </c>
      <c r="E88" s="33">
        <v>28408</v>
      </c>
      <c r="F88" s="28">
        <v>32000</v>
      </c>
      <c r="G88" s="34">
        <v>25882</v>
      </c>
      <c r="H88" s="21">
        <v>30200</v>
      </c>
      <c r="I88" s="33">
        <v>28040</v>
      </c>
      <c r="J88" s="21">
        <v>30000</v>
      </c>
      <c r="K88" s="33">
        <v>27950</v>
      </c>
      <c r="L88" s="21">
        <v>31750</v>
      </c>
      <c r="M88" s="33">
        <v>28470</v>
      </c>
      <c r="N88" s="21">
        <v>31000</v>
      </c>
      <c r="O88" s="33">
        <v>28078</v>
      </c>
      <c r="P88" s="21">
        <v>30000</v>
      </c>
      <c r="Q88" s="33">
        <v>29264</v>
      </c>
      <c r="R88" s="21">
        <v>30400</v>
      </c>
      <c r="S88" s="33">
        <v>28238</v>
      </c>
      <c r="T88" s="21">
        <v>30800</v>
      </c>
      <c r="U88" s="33">
        <v>27808</v>
      </c>
      <c r="V88" s="21">
        <v>33000</v>
      </c>
      <c r="W88" s="33">
        <v>30825</v>
      </c>
      <c r="X88" s="21">
        <v>30000</v>
      </c>
      <c r="Y88" s="33">
        <v>28094</v>
      </c>
      <c r="Z88" s="21">
        <v>37150</v>
      </c>
      <c r="AA88" s="33">
        <v>35868</v>
      </c>
      <c r="AB88" s="22" t="s">
        <v>17</v>
      </c>
      <c r="AC88" s="22"/>
      <c r="AD88" s="22"/>
    </row>
    <row r="89" spans="2:30" ht="13.5">
      <c r="B89" s="16"/>
      <c r="C89" s="11" t="s">
        <v>280</v>
      </c>
      <c r="D89" s="21">
        <v>111100</v>
      </c>
      <c r="E89" s="33">
        <v>91740</v>
      </c>
      <c r="F89" s="21">
        <v>119100</v>
      </c>
      <c r="G89" s="33">
        <v>98303</v>
      </c>
      <c r="H89" s="21">
        <v>121100</v>
      </c>
      <c r="I89" s="33">
        <v>97931</v>
      </c>
      <c r="J89" s="21">
        <v>124110</v>
      </c>
      <c r="K89" s="33">
        <v>95905</v>
      </c>
      <c r="L89" s="21">
        <v>126110</v>
      </c>
      <c r="M89" s="33">
        <v>95387</v>
      </c>
      <c r="N89" s="21">
        <v>121090</v>
      </c>
      <c r="O89" s="33">
        <v>97468</v>
      </c>
      <c r="P89" s="21">
        <v>121060</v>
      </c>
      <c r="Q89" s="33">
        <v>103888</v>
      </c>
      <c r="R89" s="21">
        <v>123190</v>
      </c>
      <c r="S89" s="33">
        <v>103457</v>
      </c>
      <c r="T89" s="21">
        <v>123025</v>
      </c>
      <c r="U89" s="33">
        <v>97741</v>
      </c>
      <c r="V89" s="21">
        <v>124525</v>
      </c>
      <c r="W89" s="33">
        <v>101436</v>
      </c>
      <c r="X89" s="21">
        <v>121327</v>
      </c>
      <c r="Y89" s="33">
        <v>100073</v>
      </c>
      <c r="Z89" s="21">
        <v>123858</v>
      </c>
      <c r="AA89" s="33">
        <v>107819</v>
      </c>
      <c r="AB89" s="22" t="s">
        <v>332</v>
      </c>
      <c r="AC89" s="22"/>
      <c r="AD89" s="22"/>
    </row>
    <row r="90" spans="2:30" ht="13.5">
      <c r="B90" s="16"/>
      <c r="C90" s="11" t="s">
        <v>281</v>
      </c>
      <c r="D90" s="21">
        <v>88410</v>
      </c>
      <c r="E90" s="33">
        <v>54054</v>
      </c>
      <c r="F90" s="21">
        <v>88430</v>
      </c>
      <c r="G90" s="33">
        <v>57588</v>
      </c>
      <c r="H90" s="21">
        <v>81150</v>
      </c>
      <c r="I90" s="33">
        <v>57352</v>
      </c>
      <c r="J90" s="21">
        <v>81170</v>
      </c>
      <c r="K90" s="33">
        <v>57867</v>
      </c>
      <c r="L90" s="21">
        <v>80570</v>
      </c>
      <c r="M90" s="33">
        <v>53378</v>
      </c>
      <c r="N90" s="21">
        <v>79130</v>
      </c>
      <c r="O90" s="33">
        <v>49310</v>
      </c>
      <c r="P90" s="21">
        <v>78640</v>
      </c>
      <c r="Q90" s="33">
        <v>51411</v>
      </c>
      <c r="R90" s="21">
        <v>73110</v>
      </c>
      <c r="S90" s="33">
        <v>55459</v>
      </c>
      <c r="T90" s="21">
        <v>71622</v>
      </c>
      <c r="U90" s="33">
        <v>56142</v>
      </c>
      <c r="V90" s="21">
        <v>73626</v>
      </c>
      <c r="W90" s="33">
        <v>55344</v>
      </c>
      <c r="X90" s="21">
        <v>72648</v>
      </c>
      <c r="Y90" s="33">
        <v>52176</v>
      </c>
      <c r="Z90" s="21">
        <v>73662</v>
      </c>
      <c r="AA90" s="33">
        <v>56485</v>
      </c>
      <c r="AB90" s="199" t="s">
        <v>332</v>
      </c>
      <c r="AC90" s="200"/>
      <c r="AD90" s="201"/>
    </row>
    <row r="91" spans="2:30" ht="13.5">
      <c r="B91" s="16"/>
      <c r="C91" s="22" t="s">
        <v>283</v>
      </c>
      <c r="D91" s="21">
        <v>43430</v>
      </c>
      <c r="E91" s="33">
        <v>31218</v>
      </c>
      <c r="F91" s="21">
        <v>40040</v>
      </c>
      <c r="G91" s="33">
        <v>28105</v>
      </c>
      <c r="H91" s="21">
        <v>39800</v>
      </c>
      <c r="I91" s="33">
        <v>26626</v>
      </c>
      <c r="J91" s="21">
        <v>40320</v>
      </c>
      <c r="K91" s="33">
        <v>23790</v>
      </c>
      <c r="L91" s="21">
        <v>39670</v>
      </c>
      <c r="M91" s="33">
        <v>21644</v>
      </c>
      <c r="N91" s="21">
        <v>36950</v>
      </c>
      <c r="O91" s="33">
        <v>23006</v>
      </c>
      <c r="P91" s="21">
        <v>33140</v>
      </c>
      <c r="Q91" s="33">
        <v>22357</v>
      </c>
      <c r="R91" s="21">
        <v>32200</v>
      </c>
      <c r="S91" s="33">
        <v>23764</v>
      </c>
      <c r="T91" s="21">
        <v>32100</v>
      </c>
      <c r="U91" s="33">
        <v>23744</v>
      </c>
      <c r="V91" s="21">
        <v>34090</v>
      </c>
      <c r="W91" s="33">
        <v>22933</v>
      </c>
      <c r="X91" s="21">
        <v>34140</v>
      </c>
      <c r="Y91" s="33">
        <v>21518</v>
      </c>
      <c r="Z91" s="164">
        <v>34170</v>
      </c>
      <c r="AA91" s="33">
        <v>23489</v>
      </c>
      <c r="AB91" s="22" t="s">
        <v>18</v>
      </c>
      <c r="AC91" s="22"/>
      <c r="AD91" s="22"/>
    </row>
    <row r="92" spans="2:30" ht="13.5">
      <c r="B92" s="16"/>
      <c r="C92" s="22" t="s">
        <v>356</v>
      </c>
      <c r="D92" s="21">
        <v>37030</v>
      </c>
      <c r="E92" s="33">
        <v>27537</v>
      </c>
      <c r="F92" s="21">
        <v>36300</v>
      </c>
      <c r="G92" s="33">
        <v>23669</v>
      </c>
      <c r="H92" s="21">
        <v>37380</v>
      </c>
      <c r="I92" s="33">
        <v>21991</v>
      </c>
      <c r="J92" s="21">
        <v>35680</v>
      </c>
      <c r="K92" s="33">
        <v>26465</v>
      </c>
      <c r="L92" s="21">
        <v>33400</v>
      </c>
      <c r="M92" s="33">
        <v>25086</v>
      </c>
      <c r="N92" s="21">
        <v>37500</v>
      </c>
      <c r="O92" s="33">
        <v>26738</v>
      </c>
      <c r="P92" s="21">
        <v>54600</v>
      </c>
      <c r="Q92" s="33">
        <v>45185</v>
      </c>
      <c r="R92" s="21">
        <v>35060</v>
      </c>
      <c r="S92" s="33">
        <v>28189</v>
      </c>
      <c r="T92" s="21">
        <v>36000</v>
      </c>
      <c r="U92" s="33">
        <v>31141</v>
      </c>
      <c r="V92" s="21">
        <v>30970</v>
      </c>
      <c r="W92" s="33">
        <v>21521</v>
      </c>
      <c r="X92" s="21">
        <v>30500</v>
      </c>
      <c r="Y92" s="33">
        <v>20173</v>
      </c>
      <c r="Z92" s="21">
        <v>0</v>
      </c>
      <c r="AA92" s="33">
        <v>0</v>
      </c>
      <c r="AB92" s="22" t="s">
        <v>332</v>
      </c>
      <c r="AC92" s="22"/>
      <c r="AD92" s="22"/>
    </row>
    <row r="93" spans="2:30" ht="13.5">
      <c r="B93" s="16"/>
      <c r="C93" s="22" t="s">
        <v>357</v>
      </c>
      <c r="D93" s="21">
        <v>30000</v>
      </c>
      <c r="E93" s="33">
        <v>20835</v>
      </c>
      <c r="F93" s="21">
        <v>30000</v>
      </c>
      <c r="G93" s="33">
        <v>19901</v>
      </c>
      <c r="H93" s="21">
        <v>30000</v>
      </c>
      <c r="I93" s="33">
        <v>19837</v>
      </c>
      <c r="J93" s="21">
        <v>30000</v>
      </c>
      <c r="K93" s="33">
        <v>18635</v>
      </c>
      <c r="L93" s="21">
        <v>30000</v>
      </c>
      <c r="M93" s="33">
        <v>20059</v>
      </c>
      <c r="N93" s="21">
        <v>30000</v>
      </c>
      <c r="O93" s="33">
        <v>20010</v>
      </c>
      <c r="P93" s="21">
        <v>30000</v>
      </c>
      <c r="Q93" s="33">
        <v>17164</v>
      </c>
      <c r="R93" s="21">
        <v>30000</v>
      </c>
      <c r="S93" s="33">
        <v>21087</v>
      </c>
      <c r="T93" s="21">
        <v>30000</v>
      </c>
      <c r="U93" s="33">
        <v>18569</v>
      </c>
      <c r="V93" s="21">
        <v>30000</v>
      </c>
      <c r="W93" s="33">
        <v>18439</v>
      </c>
      <c r="X93" s="21">
        <v>30000</v>
      </c>
      <c r="Y93" s="33">
        <v>16637</v>
      </c>
      <c r="Z93" s="21">
        <v>30000</v>
      </c>
      <c r="AA93" s="33">
        <v>18064</v>
      </c>
      <c r="AB93" s="22" t="s">
        <v>19</v>
      </c>
      <c r="AC93" s="22"/>
      <c r="AD93" s="22"/>
    </row>
    <row r="94" spans="2:30" ht="13.5">
      <c r="B94" s="16"/>
      <c r="C94" s="22" t="s">
        <v>290</v>
      </c>
      <c r="D94" s="21">
        <v>117860</v>
      </c>
      <c r="E94" s="33">
        <v>85757</v>
      </c>
      <c r="F94" s="21">
        <v>122720</v>
      </c>
      <c r="G94" s="33">
        <v>94432</v>
      </c>
      <c r="H94" s="21">
        <v>132600</v>
      </c>
      <c r="I94" s="33">
        <v>105382</v>
      </c>
      <c r="J94" s="21">
        <v>134360</v>
      </c>
      <c r="K94" s="33">
        <v>106601</v>
      </c>
      <c r="L94" s="21">
        <v>137390</v>
      </c>
      <c r="M94" s="33">
        <v>102318</v>
      </c>
      <c r="N94" s="21">
        <v>133420</v>
      </c>
      <c r="O94" s="33">
        <v>99296</v>
      </c>
      <c r="P94" s="21">
        <v>130050</v>
      </c>
      <c r="Q94" s="33">
        <v>98168</v>
      </c>
      <c r="R94" s="21">
        <v>127350</v>
      </c>
      <c r="S94" s="33">
        <v>97008</v>
      </c>
      <c r="T94" s="21">
        <v>127340</v>
      </c>
      <c r="U94" s="33">
        <v>97357</v>
      </c>
      <c r="V94" s="21">
        <v>122990</v>
      </c>
      <c r="W94" s="33">
        <v>99090</v>
      </c>
      <c r="X94" s="21">
        <v>121410</v>
      </c>
      <c r="Y94" s="33">
        <v>89336</v>
      </c>
      <c r="Z94" s="21">
        <v>116750</v>
      </c>
      <c r="AA94" s="33">
        <v>88290</v>
      </c>
      <c r="AB94" s="22" t="s">
        <v>6</v>
      </c>
      <c r="AC94" s="22"/>
      <c r="AD94" s="22"/>
    </row>
    <row r="95" spans="2:30" ht="13.5">
      <c r="B95" s="16"/>
      <c r="C95" s="22" t="s">
        <v>291</v>
      </c>
      <c r="D95" s="21">
        <v>103630</v>
      </c>
      <c r="E95" s="33">
        <v>75776</v>
      </c>
      <c r="F95" s="21">
        <v>100570</v>
      </c>
      <c r="G95" s="33">
        <v>74318</v>
      </c>
      <c r="H95" s="21">
        <v>98250</v>
      </c>
      <c r="I95" s="33">
        <v>70933</v>
      </c>
      <c r="J95" s="21">
        <v>100210</v>
      </c>
      <c r="K95" s="33">
        <v>70886</v>
      </c>
      <c r="L95" s="21">
        <v>96920</v>
      </c>
      <c r="M95" s="33">
        <v>69587</v>
      </c>
      <c r="N95" s="21">
        <v>93790</v>
      </c>
      <c r="O95" s="33">
        <v>70846</v>
      </c>
      <c r="P95" s="21">
        <v>91810</v>
      </c>
      <c r="Q95" s="33">
        <v>76942</v>
      </c>
      <c r="R95" s="21">
        <v>92150</v>
      </c>
      <c r="S95" s="33">
        <v>78993</v>
      </c>
      <c r="T95" s="21">
        <v>92170</v>
      </c>
      <c r="U95" s="33">
        <v>81510</v>
      </c>
      <c r="V95" s="21">
        <v>96870</v>
      </c>
      <c r="W95" s="33">
        <v>72231</v>
      </c>
      <c r="X95" s="21">
        <v>100930</v>
      </c>
      <c r="Y95" s="33">
        <v>75363</v>
      </c>
      <c r="Z95" s="21">
        <v>98610</v>
      </c>
      <c r="AA95" s="33">
        <v>80029</v>
      </c>
      <c r="AB95" s="22" t="s">
        <v>6</v>
      </c>
      <c r="AC95" s="22"/>
      <c r="AD95" s="22"/>
    </row>
    <row r="96" spans="2:30" ht="13.5">
      <c r="B96" s="16"/>
      <c r="C96" s="22" t="s">
        <v>285</v>
      </c>
      <c r="D96" s="21">
        <v>30890</v>
      </c>
      <c r="E96" s="33">
        <v>23744</v>
      </c>
      <c r="F96" s="21">
        <v>29920</v>
      </c>
      <c r="G96" s="33">
        <v>23286</v>
      </c>
      <c r="H96" s="21">
        <v>31450</v>
      </c>
      <c r="I96" s="33">
        <v>23135</v>
      </c>
      <c r="J96" s="21">
        <v>30780</v>
      </c>
      <c r="K96" s="33">
        <v>22438</v>
      </c>
      <c r="L96" s="21">
        <v>30500</v>
      </c>
      <c r="M96" s="33">
        <v>22466</v>
      </c>
      <c r="N96" s="21">
        <v>29220</v>
      </c>
      <c r="O96" s="33">
        <v>22189</v>
      </c>
      <c r="P96" s="21">
        <v>28790</v>
      </c>
      <c r="Q96" s="33">
        <v>21986</v>
      </c>
      <c r="R96" s="21">
        <v>28530</v>
      </c>
      <c r="S96" s="33">
        <v>21534</v>
      </c>
      <c r="T96" s="21">
        <v>28460</v>
      </c>
      <c r="U96" s="33">
        <v>22653</v>
      </c>
      <c r="V96" s="21">
        <v>29230</v>
      </c>
      <c r="W96" s="33">
        <v>22539</v>
      </c>
      <c r="X96" s="21">
        <v>28930</v>
      </c>
      <c r="Y96" s="33">
        <v>22476</v>
      </c>
      <c r="Z96" s="21">
        <v>31850</v>
      </c>
      <c r="AA96" s="33">
        <v>22430</v>
      </c>
      <c r="AB96" s="22" t="s">
        <v>6</v>
      </c>
      <c r="AC96" s="22"/>
      <c r="AD96" s="22"/>
    </row>
    <row r="97" spans="2:30" ht="13.5">
      <c r="B97" s="16"/>
      <c r="C97" s="22" t="s">
        <v>267</v>
      </c>
      <c r="D97" s="21">
        <v>105740</v>
      </c>
      <c r="E97" s="33">
        <v>78912</v>
      </c>
      <c r="F97" s="21">
        <v>103680</v>
      </c>
      <c r="G97" s="33">
        <v>74546</v>
      </c>
      <c r="H97" s="21">
        <v>112060</v>
      </c>
      <c r="I97" s="33">
        <v>79737</v>
      </c>
      <c r="J97" s="21">
        <v>109870</v>
      </c>
      <c r="K97" s="33">
        <v>77962</v>
      </c>
      <c r="L97" s="21">
        <v>101150</v>
      </c>
      <c r="M97" s="33">
        <v>64293</v>
      </c>
      <c r="N97" s="21">
        <v>100250</v>
      </c>
      <c r="O97" s="33">
        <v>64757</v>
      </c>
      <c r="P97" s="21">
        <v>96190</v>
      </c>
      <c r="Q97" s="33">
        <v>70451</v>
      </c>
      <c r="R97" s="21">
        <v>93860</v>
      </c>
      <c r="S97" s="33">
        <v>65032</v>
      </c>
      <c r="T97" s="21">
        <v>93900</v>
      </c>
      <c r="U97" s="33">
        <v>62606</v>
      </c>
      <c r="V97" s="21">
        <v>85280</v>
      </c>
      <c r="W97" s="33">
        <v>65846</v>
      </c>
      <c r="X97" s="21">
        <v>86800</v>
      </c>
      <c r="Y97" s="33">
        <v>65514</v>
      </c>
      <c r="Z97" s="21">
        <v>98690</v>
      </c>
      <c r="AA97" s="33">
        <v>93296</v>
      </c>
      <c r="AB97" s="22" t="s">
        <v>6</v>
      </c>
      <c r="AC97" s="22"/>
      <c r="AD97" s="22"/>
    </row>
    <row r="98" spans="2:30" ht="13.5">
      <c r="B98" s="16"/>
      <c r="C98" s="22" t="s">
        <v>289</v>
      </c>
      <c r="D98" s="142">
        <v>21500</v>
      </c>
      <c r="E98" s="37">
        <v>15407</v>
      </c>
      <c r="F98" s="142">
        <v>21500</v>
      </c>
      <c r="G98" s="37">
        <v>16465</v>
      </c>
      <c r="H98" s="142">
        <v>21500</v>
      </c>
      <c r="I98" s="37">
        <v>16222</v>
      </c>
      <c r="J98" s="21">
        <v>23580</v>
      </c>
      <c r="K98" s="33">
        <v>17390</v>
      </c>
      <c r="L98" s="21">
        <v>23660</v>
      </c>
      <c r="M98" s="33">
        <v>15699</v>
      </c>
      <c r="N98" s="21">
        <v>21500</v>
      </c>
      <c r="O98" s="33">
        <v>15296</v>
      </c>
      <c r="P98" s="21">
        <v>21500</v>
      </c>
      <c r="Q98" s="33">
        <v>15201</v>
      </c>
      <c r="R98" s="21">
        <v>21500</v>
      </c>
      <c r="S98" s="33">
        <v>16196</v>
      </c>
      <c r="T98" s="21">
        <v>21500</v>
      </c>
      <c r="U98" s="33">
        <v>15171</v>
      </c>
      <c r="V98" s="21">
        <v>21500</v>
      </c>
      <c r="W98" s="33">
        <v>14901</v>
      </c>
      <c r="X98" s="21">
        <v>21500</v>
      </c>
      <c r="Y98" s="33">
        <v>15429</v>
      </c>
      <c r="Z98" s="21">
        <v>21500</v>
      </c>
      <c r="AA98" s="33">
        <v>15019</v>
      </c>
      <c r="AB98" s="199" t="s">
        <v>44</v>
      </c>
      <c r="AC98" s="200"/>
      <c r="AD98" s="201"/>
    </row>
    <row r="99" spans="2:30" ht="13.5">
      <c r="B99" s="16"/>
      <c r="C99" s="187" t="s">
        <v>358</v>
      </c>
      <c r="D99" s="40"/>
      <c r="E99" s="40"/>
      <c r="F99" s="188">
        <v>16490</v>
      </c>
      <c r="G99" s="189">
        <v>7207</v>
      </c>
      <c r="H99" s="190">
        <v>16350</v>
      </c>
      <c r="I99" s="191">
        <v>7044</v>
      </c>
      <c r="J99" s="28">
        <v>16290</v>
      </c>
      <c r="K99" s="37">
        <v>4397</v>
      </c>
      <c r="L99" s="142">
        <v>16093</v>
      </c>
      <c r="M99" s="37">
        <v>5994</v>
      </c>
      <c r="N99" s="21">
        <v>16070</v>
      </c>
      <c r="O99" s="33">
        <v>4032</v>
      </c>
      <c r="P99" s="40"/>
      <c r="Q99" s="41"/>
      <c r="R99" s="40">
        <v>16020</v>
      </c>
      <c r="S99" s="41">
        <v>6806</v>
      </c>
      <c r="T99" s="28">
        <v>15900</v>
      </c>
      <c r="U99" s="34">
        <v>4127</v>
      </c>
      <c r="V99" s="21">
        <v>13910</v>
      </c>
      <c r="W99" s="33">
        <v>5286</v>
      </c>
      <c r="X99" s="21">
        <v>11900</v>
      </c>
      <c r="Y99" s="33">
        <v>4991</v>
      </c>
      <c r="Z99" s="21">
        <v>11870</v>
      </c>
      <c r="AA99" s="33">
        <v>3545</v>
      </c>
      <c r="AB99" s="199" t="s">
        <v>359</v>
      </c>
      <c r="AC99" s="200"/>
      <c r="AD99" s="201"/>
    </row>
    <row r="100" spans="2:30" ht="13.5">
      <c r="B100" s="16"/>
      <c r="C100" s="14" t="s">
        <v>360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6"/>
      <c r="S100" s="26"/>
      <c r="T100" s="18"/>
      <c r="U100" s="18"/>
      <c r="V100" s="18"/>
      <c r="W100" s="18"/>
      <c r="X100" s="18"/>
      <c r="Y100" s="18"/>
      <c r="Z100" s="18"/>
      <c r="AA100" s="18"/>
      <c r="AB100" s="16"/>
      <c r="AC100" s="16"/>
      <c r="AD100" s="16"/>
    </row>
    <row r="101" spans="2:30" ht="13.5">
      <c r="B101" s="16"/>
      <c r="C101" s="14" t="s">
        <v>361</v>
      </c>
      <c r="D101" s="38" t="s">
        <v>362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6"/>
      <c r="S101" s="26"/>
      <c r="T101" s="18"/>
      <c r="U101" s="18"/>
      <c r="V101" s="18"/>
      <c r="W101" s="18"/>
      <c r="X101" s="18"/>
      <c r="Y101" s="18"/>
      <c r="Z101" s="18"/>
      <c r="AA101" s="18"/>
      <c r="AB101" s="16"/>
      <c r="AC101" s="16"/>
      <c r="AD101" s="16"/>
    </row>
    <row r="102" spans="2:30" ht="13.5">
      <c r="B102" s="27" t="s">
        <v>41</v>
      </c>
      <c r="C102" s="16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6"/>
      <c r="AC102" s="16"/>
      <c r="AD102" s="16"/>
    </row>
    <row r="103" spans="2:27" ht="13.5">
      <c r="B103" s="16"/>
      <c r="C103" s="30" t="s">
        <v>0</v>
      </c>
      <c r="D103" s="207" t="s">
        <v>45</v>
      </c>
      <c r="E103" s="207"/>
      <c r="F103" s="207"/>
      <c r="G103" s="206"/>
      <c r="H103" s="205" t="s">
        <v>47</v>
      </c>
      <c r="I103" s="207"/>
      <c r="J103" s="207"/>
      <c r="K103" s="206"/>
      <c r="L103" s="205" t="s">
        <v>48</v>
      </c>
      <c r="M103" s="207"/>
      <c r="N103" s="207"/>
      <c r="O103" s="206"/>
      <c r="P103" s="205" t="s">
        <v>49</v>
      </c>
      <c r="Q103" s="207"/>
      <c r="R103" s="207"/>
      <c r="S103" s="206"/>
      <c r="T103" s="205" t="s">
        <v>50</v>
      </c>
      <c r="U103" s="207"/>
      <c r="V103" s="207"/>
      <c r="W103" s="206"/>
      <c r="X103" s="205" t="s">
        <v>51</v>
      </c>
      <c r="Y103" s="207"/>
      <c r="Z103" s="207"/>
      <c r="AA103" s="206"/>
    </row>
    <row r="104" spans="2:30" ht="13.5">
      <c r="B104" s="16"/>
      <c r="C104" s="30" t="s">
        <v>2</v>
      </c>
      <c r="D104" s="207" t="s">
        <v>3</v>
      </c>
      <c r="E104" s="206"/>
      <c r="F104" s="210" t="s">
        <v>46</v>
      </c>
      <c r="G104" s="211"/>
      <c r="H104" s="205" t="s">
        <v>3</v>
      </c>
      <c r="I104" s="206"/>
      <c r="J104" s="210" t="s">
        <v>46</v>
      </c>
      <c r="K104" s="211"/>
      <c r="L104" s="205" t="s">
        <v>3</v>
      </c>
      <c r="M104" s="206"/>
      <c r="N104" s="210" t="s">
        <v>46</v>
      </c>
      <c r="O104" s="211"/>
      <c r="P104" s="205" t="s">
        <v>3</v>
      </c>
      <c r="Q104" s="206"/>
      <c r="R104" s="210" t="s">
        <v>46</v>
      </c>
      <c r="S104" s="211"/>
      <c r="T104" s="205" t="s">
        <v>3</v>
      </c>
      <c r="U104" s="206"/>
      <c r="V104" s="210" t="s">
        <v>46</v>
      </c>
      <c r="W104" s="211"/>
      <c r="X104" s="205" t="s">
        <v>3</v>
      </c>
      <c r="Y104" s="206"/>
      <c r="Z104" s="210" t="s">
        <v>46</v>
      </c>
      <c r="AA104" s="211"/>
      <c r="AB104" s="219" t="s">
        <v>20</v>
      </c>
      <c r="AC104" s="220"/>
      <c r="AD104" s="221"/>
    </row>
    <row r="105" spans="2:30" ht="13.5">
      <c r="B105" s="16"/>
      <c r="C105" s="187" t="s">
        <v>363</v>
      </c>
      <c r="D105" s="204" t="s">
        <v>364</v>
      </c>
      <c r="E105" s="224"/>
      <c r="F105" s="225" t="s">
        <v>364</v>
      </c>
      <c r="G105" s="224"/>
      <c r="H105" s="212">
        <v>18360</v>
      </c>
      <c r="I105" s="213"/>
      <c r="J105" s="228">
        <v>14051</v>
      </c>
      <c r="K105" s="229"/>
      <c r="L105" s="225">
        <v>18160</v>
      </c>
      <c r="M105" s="224"/>
      <c r="N105" s="226">
        <v>9580</v>
      </c>
      <c r="O105" s="227"/>
      <c r="P105" s="212">
        <v>18080</v>
      </c>
      <c r="Q105" s="213"/>
      <c r="R105" s="214">
        <v>11506</v>
      </c>
      <c r="S105" s="215"/>
      <c r="T105" s="212">
        <v>19072</v>
      </c>
      <c r="U105" s="213"/>
      <c r="V105" s="214">
        <v>8035</v>
      </c>
      <c r="W105" s="215"/>
      <c r="X105" s="212">
        <v>19940</v>
      </c>
      <c r="Y105" s="213"/>
      <c r="Z105" s="214">
        <v>6590</v>
      </c>
      <c r="AA105" s="215"/>
      <c r="AB105" s="32" t="s">
        <v>359</v>
      </c>
      <c r="AC105" s="32"/>
      <c r="AD105" s="32"/>
    </row>
    <row r="106" spans="2:30" ht="13.5">
      <c r="B106" s="16"/>
      <c r="C106" s="14" t="s">
        <v>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208"/>
      <c r="Y106" s="209"/>
      <c r="Z106" s="18"/>
      <c r="AA106" s="18"/>
      <c r="AB106" s="16"/>
      <c r="AC106" s="16"/>
      <c r="AD106" s="16"/>
    </row>
    <row r="107" spans="2:30" ht="13.5">
      <c r="B107" s="27" t="s">
        <v>42</v>
      </c>
      <c r="C107" s="16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42"/>
      <c r="Y107" s="42"/>
      <c r="Z107" s="18"/>
      <c r="AA107" s="18"/>
      <c r="AB107" s="16"/>
      <c r="AC107" s="16"/>
      <c r="AD107" s="16"/>
    </row>
    <row r="108" spans="2:30" ht="13.5">
      <c r="B108" s="16"/>
      <c r="C108" s="30" t="s">
        <v>0</v>
      </c>
      <c r="D108" s="205" t="s">
        <v>24</v>
      </c>
      <c r="E108" s="206"/>
      <c r="F108" s="205" t="s">
        <v>25</v>
      </c>
      <c r="G108" s="206"/>
      <c r="H108" s="205" t="s">
        <v>26</v>
      </c>
      <c r="I108" s="206"/>
      <c r="J108" s="205" t="s">
        <v>27</v>
      </c>
      <c r="K108" s="206"/>
      <c r="L108" s="205" t="s">
        <v>29</v>
      </c>
      <c r="M108" s="206"/>
      <c r="N108" s="205" t="s">
        <v>28</v>
      </c>
      <c r="O108" s="206"/>
      <c r="P108" s="205" t="s">
        <v>30</v>
      </c>
      <c r="Q108" s="206"/>
      <c r="R108" s="205" t="s">
        <v>31</v>
      </c>
      <c r="S108" s="206"/>
      <c r="T108" s="205" t="s">
        <v>32</v>
      </c>
      <c r="U108" s="206"/>
      <c r="V108" s="205" t="s">
        <v>33</v>
      </c>
      <c r="W108" s="206"/>
      <c r="X108" s="205" t="s">
        <v>34</v>
      </c>
      <c r="Y108" s="206"/>
      <c r="Z108" s="205" t="s">
        <v>35</v>
      </c>
      <c r="AA108" s="206"/>
      <c r="AB108" s="16"/>
      <c r="AC108" s="16"/>
      <c r="AD108" s="16"/>
    </row>
    <row r="109" spans="2:30" ht="13.5">
      <c r="B109" s="16"/>
      <c r="C109" s="30" t="s">
        <v>2</v>
      </c>
      <c r="D109" s="20" t="s">
        <v>3</v>
      </c>
      <c r="E109" s="35" t="s">
        <v>4</v>
      </c>
      <c r="F109" s="20" t="s">
        <v>3</v>
      </c>
      <c r="G109" s="35" t="s">
        <v>4</v>
      </c>
      <c r="H109" s="20" t="s">
        <v>3</v>
      </c>
      <c r="I109" s="35" t="s">
        <v>4</v>
      </c>
      <c r="J109" s="20" t="s">
        <v>3</v>
      </c>
      <c r="K109" s="35" t="s">
        <v>4</v>
      </c>
      <c r="L109" s="20" t="s">
        <v>3</v>
      </c>
      <c r="M109" s="35" t="s">
        <v>4</v>
      </c>
      <c r="N109" s="20" t="s">
        <v>3</v>
      </c>
      <c r="O109" s="35" t="s">
        <v>4</v>
      </c>
      <c r="P109" s="20" t="s">
        <v>3</v>
      </c>
      <c r="Q109" s="35" t="s">
        <v>4</v>
      </c>
      <c r="R109" s="20" t="s">
        <v>3</v>
      </c>
      <c r="S109" s="35" t="s">
        <v>4</v>
      </c>
      <c r="T109" s="20" t="s">
        <v>3</v>
      </c>
      <c r="U109" s="35" t="s">
        <v>4</v>
      </c>
      <c r="V109" s="20" t="s">
        <v>3</v>
      </c>
      <c r="W109" s="35" t="s">
        <v>4</v>
      </c>
      <c r="X109" s="20" t="s">
        <v>3</v>
      </c>
      <c r="Y109" s="35" t="s">
        <v>4</v>
      </c>
      <c r="Z109" s="20" t="s">
        <v>3</v>
      </c>
      <c r="AA109" s="35" t="s">
        <v>4</v>
      </c>
      <c r="AB109" s="219" t="s">
        <v>20</v>
      </c>
      <c r="AC109" s="220"/>
      <c r="AD109" s="221"/>
    </row>
    <row r="110" spans="2:30" ht="13.5">
      <c r="B110" s="16"/>
      <c r="C110" s="22" t="s">
        <v>347</v>
      </c>
      <c r="D110" s="21">
        <v>241190</v>
      </c>
      <c r="E110" s="33">
        <v>189148</v>
      </c>
      <c r="F110" s="21">
        <v>249753</v>
      </c>
      <c r="G110" s="33">
        <v>190319</v>
      </c>
      <c r="H110" s="21">
        <v>251717</v>
      </c>
      <c r="I110" s="33">
        <v>198158</v>
      </c>
      <c r="J110" s="21">
        <v>258360</v>
      </c>
      <c r="K110" s="33">
        <v>205082</v>
      </c>
      <c r="L110" s="21">
        <v>255603</v>
      </c>
      <c r="M110" s="33">
        <v>200538</v>
      </c>
      <c r="N110" s="21">
        <v>250753</v>
      </c>
      <c r="O110" s="33">
        <v>196607</v>
      </c>
      <c r="P110" s="21">
        <v>247040</v>
      </c>
      <c r="Q110" s="33">
        <v>185936</v>
      </c>
      <c r="R110" s="21">
        <v>245478</v>
      </c>
      <c r="S110" s="33">
        <v>195804</v>
      </c>
      <c r="T110" s="21">
        <v>250415</v>
      </c>
      <c r="U110" s="33">
        <v>208762</v>
      </c>
      <c r="V110" s="21">
        <v>250630</v>
      </c>
      <c r="W110" s="33">
        <v>196672</v>
      </c>
      <c r="X110" s="21">
        <v>244250</v>
      </c>
      <c r="Y110" s="33">
        <v>190675</v>
      </c>
      <c r="Z110" s="21">
        <v>252640</v>
      </c>
      <c r="AA110" s="33">
        <v>193471</v>
      </c>
      <c r="AB110" s="199" t="s">
        <v>7</v>
      </c>
      <c r="AC110" s="200"/>
      <c r="AD110" s="201"/>
    </row>
    <row r="111" spans="2:30" ht="13.5">
      <c r="B111" s="16"/>
      <c r="C111" s="22" t="s">
        <v>295</v>
      </c>
      <c r="D111" s="21">
        <v>36966</v>
      </c>
      <c r="E111" s="33">
        <v>27649</v>
      </c>
      <c r="F111" s="21">
        <v>36760</v>
      </c>
      <c r="G111" s="33">
        <v>28536</v>
      </c>
      <c r="H111" s="21">
        <v>36610</v>
      </c>
      <c r="I111" s="33">
        <v>28411</v>
      </c>
      <c r="J111" s="21">
        <v>36418</v>
      </c>
      <c r="K111" s="33">
        <v>28189</v>
      </c>
      <c r="L111" s="21">
        <v>38255</v>
      </c>
      <c r="M111" s="33">
        <v>28150</v>
      </c>
      <c r="N111" s="21">
        <v>36950</v>
      </c>
      <c r="O111" s="33">
        <v>26794</v>
      </c>
      <c r="P111" s="21">
        <v>36400</v>
      </c>
      <c r="Q111" s="33">
        <v>26554</v>
      </c>
      <c r="R111" s="21">
        <v>36350</v>
      </c>
      <c r="S111" s="33">
        <v>28117</v>
      </c>
      <c r="T111" s="21">
        <v>36300</v>
      </c>
      <c r="U111" s="33">
        <v>28045</v>
      </c>
      <c r="V111" s="21">
        <v>37840</v>
      </c>
      <c r="W111" s="33">
        <v>29508</v>
      </c>
      <c r="X111" s="21">
        <v>37600</v>
      </c>
      <c r="Y111" s="33">
        <v>29000</v>
      </c>
      <c r="Z111" s="21">
        <v>37067</v>
      </c>
      <c r="AA111" s="33">
        <v>28395</v>
      </c>
      <c r="AB111" s="199" t="s">
        <v>7</v>
      </c>
      <c r="AC111" s="200"/>
      <c r="AD111" s="201"/>
    </row>
    <row r="112" spans="2:30" ht="13.5">
      <c r="B112" s="16"/>
      <c r="C112" s="22" t="s">
        <v>366</v>
      </c>
      <c r="D112" s="21">
        <v>86444</v>
      </c>
      <c r="E112" s="33">
        <v>53974</v>
      </c>
      <c r="F112" s="21">
        <v>87833</v>
      </c>
      <c r="G112" s="33">
        <v>59945</v>
      </c>
      <c r="H112" s="21">
        <v>88364</v>
      </c>
      <c r="I112" s="33">
        <v>58074</v>
      </c>
      <c r="J112" s="21">
        <v>88248</v>
      </c>
      <c r="K112" s="33">
        <v>62501</v>
      </c>
      <c r="L112" s="21">
        <v>84007</v>
      </c>
      <c r="M112" s="33">
        <v>55600</v>
      </c>
      <c r="N112" s="21">
        <v>87635</v>
      </c>
      <c r="O112" s="33">
        <v>57074</v>
      </c>
      <c r="P112" s="21">
        <v>85393</v>
      </c>
      <c r="Q112" s="33">
        <v>55463</v>
      </c>
      <c r="R112" s="21">
        <v>73323</v>
      </c>
      <c r="S112" s="33">
        <v>51892</v>
      </c>
      <c r="T112" s="21">
        <v>74767</v>
      </c>
      <c r="U112" s="33">
        <v>51690</v>
      </c>
      <c r="V112" s="21">
        <v>76312</v>
      </c>
      <c r="W112" s="33">
        <v>50690</v>
      </c>
      <c r="X112" s="21">
        <v>76297</v>
      </c>
      <c r="Y112" s="33">
        <v>49989</v>
      </c>
      <c r="Z112" s="21">
        <v>75280</v>
      </c>
      <c r="AA112" s="33">
        <v>52980</v>
      </c>
      <c r="AB112" s="199" t="s">
        <v>238</v>
      </c>
      <c r="AC112" s="200"/>
      <c r="AD112" s="201"/>
    </row>
    <row r="113" spans="2:30" ht="13.5">
      <c r="B113" s="16"/>
      <c r="C113" s="22" t="s">
        <v>294</v>
      </c>
      <c r="D113" s="21">
        <v>286200</v>
      </c>
      <c r="E113" s="33">
        <v>223203</v>
      </c>
      <c r="F113" s="21">
        <v>291000</v>
      </c>
      <c r="G113" s="33">
        <v>220349</v>
      </c>
      <c r="H113" s="21">
        <v>284000</v>
      </c>
      <c r="I113" s="33">
        <v>217619</v>
      </c>
      <c r="J113" s="21">
        <v>299375</v>
      </c>
      <c r="K113" s="33">
        <v>222951</v>
      </c>
      <c r="L113" s="21">
        <v>301200</v>
      </c>
      <c r="M113" s="33">
        <v>221727</v>
      </c>
      <c r="N113" s="21">
        <v>289750</v>
      </c>
      <c r="O113" s="33">
        <v>221126</v>
      </c>
      <c r="P113" s="21">
        <v>287500</v>
      </c>
      <c r="Q113" s="33">
        <v>215616</v>
      </c>
      <c r="R113" s="21">
        <v>285700</v>
      </c>
      <c r="S113" s="33">
        <v>215442</v>
      </c>
      <c r="T113" s="21">
        <v>300000</v>
      </c>
      <c r="U113" s="33">
        <v>224294</v>
      </c>
      <c r="V113" s="21">
        <v>293900</v>
      </c>
      <c r="W113" s="33">
        <v>221718</v>
      </c>
      <c r="X113" s="21">
        <v>285800</v>
      </c>
      <c r="Y113" s="33">
        <v>216839</v>
      </c>
      <c r="Z113" s="21">
        <v>288325</v>
      </c>
      <c r="AA113" s="33">
        <v>212354</v>
      </c>
      <c r="AB113" s="22" t="s">
        <v>332</v>
      </c>
      <c r="AC113" s="22"/>
      <c r="AD113" s="22"/>
    </row>
    <row r="114" spans="2:30" ht="13.5">
      <c r="B114" s="16"/>
      <c r="C114" s="16" t="s">
        <v>367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6"/>
      <c r="AC114" s="16"/>
      <c r="AD114" s="16"/>
    </row>
    <row r="115" spans="2:30" ht="13.5">
      <c r="B115" s="16"/>
      <c r="C115" s="16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6"/>
      <c r="AC115" s="16"/>
      <c r="AD115" s="16"/>
    </row>
    <row r="116" spans="2:30" ht="13.5">
      <c r="B116" s="16"/>
      <c r="C116" s="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6"/>
      <c r="AC116" s="16"/>
      <c r="AD116" s="16"/>
    </row>
    <row r="117" spans="2:30" ht="13.5">
      <c r="B117" s="16"/>
      <c r="C117" s="16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6"/>
      <c r="AC117" s="16"/>
      <c r="AD117" s="16"/>
    </row>
    <row r="118" spans="2:30" ht="13.5">
      <c r="B118" s="16"/>
      <c r="C118" s="16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6"/>
      <c r="AC118" s="16"/>
      <c r="AD118" s="16"/>
    </row>
    <row r="119" spans="2:30" ht="13.5">
      <c r="B119" s="16"/>
      <c r="C119" s="1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6"/>
      <c r="AC119" s="16"/>
      <c r="AD119" s="16"/>
    </row>
    <row r="120" spans="2:30" ht="13.5">
      <c r="B120" s="16"/>
      <c r="C120" s="16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6"/>
      <c r="AC120" s="16"/>
      <c r="AD120" s="16"/>
    </row>
    <row r="121" spans="2:30" ht="13.5">
      <c r="B121" s="16"/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6"/>
      <c r="AC121" s="16"/>
      <c r="AD121" s="16"/>
    </row>
    <row r="122" spans="2:30" ht="13.5">
      <c r="B122" s="16"/>
      <c r="C122" s="1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6"/>
      <c r="AC122" s="16"/>
      <c r="AD122" s="16"/>
    </row>
    <row r="123" spans="2:30" ht="13.5">
      <c r="B123" s="16"/>
      <c r="C123" s="1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6"/>
      <c r="AC123" s="16"/>
      <c r="AD123" s="16"/>
    </row>
    <row r="124" spans="2:30" ht="13.5">
      <c r="B124" s="16"/>
      <c r="C124" s="16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6"/>
      <c r="AC124" s="16"/>
      <c r="AD124" s="16"/>
    </row>
    <row r="125" spans="2:30" ht="13.5">
      <c r="B125" s="16"/>
      <c r="C125" s="16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6"/>
      <c r="AC125" s="16"/>
      <c r="AD125" s="16"/>
    </row>
    <row r="126" spans="2:30" ht="13.5">
      <c r="B126" s="16"/>
      <c r="C126" s="16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6"/>
      <c r="AC126" s="16"/>
      <c r="AD126" s="16"/>
    </row>
    <row r="127" spans="2:30" ht="13.5">
      <c r="B127" s="16"/>
      <c r="C127" s="16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6"/>
      <c r="AC127" s="16"/>
      <c r="AD127" s="16"/>
    </row>
    <row r="128" spans="2:30" ht="13.5">
      <c r="B128" s="16"/>
      <c r="C128" s="16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6"/>
      <c r="AC128" s="16"/>
      <c r="AD128" s="16"/>
    </row>
    <row r="129" spans="2:30" ht="13.5">
      <c r="B129" s="16"/>
      <c r="C129" s="16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6"/>
      <c r="AC129" s="16"/>
      <c r="AD129" s="16"/>
    </row>
    <row r="130" spans="2:30" ht="13.5">
      <c r="B130" s="16"/>
      <c r="C130" s="16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6"/>
      <c r="AC130" s="16"/>
      <c r="AD130" s="16"/>
    </row>
    <row r="131" spans="2:30" ht="13.5">
      <c r="B131" s="16"/>
      <c r="C131" s="16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6"/>
      <c r="AC131" s="16"/>
      <c r="AD131" s="16"/>
    </row>
    <row r="132" spans="2:30" ht="13.5">
      <c r="B132" s="16"/>
      <c r="C132" s="16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6"/>
      <c r="AC132" s="16"/>
      <c r="AD132" s="16"/>
    </row>
    <row r="133" spans="2:30" ht="13.5">
      <c r="B133" s="16"/>
      <c r="C133" s="16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6"/>
      <c r="AC133" s="16"/>
      <c r="AD133" s="16"/>
    </row>
    <row r="134" spans="2:30" ht="13.5">
      <c r="B134" s="16"/>
      <c r="C134" s="16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6"/>
      <c r="AC134" s="16"/>
      <c r="AD134" s="16"/>
    </row>
    <row r="135" spans="2:30" ht="13.5">
      <c r="B135" s="16"/>
      <c r="C135" s="16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6"/>
      <c r="AC135" s="16"/>
      <c r="AD135" s="16"/>
    </row>
    <row r="136" spans="2:30" ht="13.5">
      <c r="B136" s="16"/>
      <c r="C136" s="16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6"/>
      <c r="AC136" s="16"/>
      <c r="AD136" s="16"/>
    </row>
    <row r="137" spans="2:30" ht="13.5">
      <c r="B137" s="16"/>
      <c r="C137" s="16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6"/>
      <c r="AC137" s="16"/>
      <c r="AD137" s="16"/>
    </row>
    <row r="138" spans="2:30" ht="13.5">
      <c r="B138" s="16"/>
      <c r="C138" s="16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6"/>
      <c r="AC138" s="16"/>
      <c r="AD138" s="16"/>
    </row>
    <row r="139" spans="2:30" ht="13.5">
      <c r="B139" s="16"/>
      <c r="C139" s="16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6"/>
      <c r="AC139" s="16"/>
      <c r="AD139" s="16"/>
    </row>
    <row r="140" spans="2:30" ht="13.5">
      <c r="B140" s="16"/>
      <c r="C140" s="16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6"/>
      <c r="AC140" s="16"/>
      <c r="AD140" s="16"/>
    </row>
    <row r="141" spans="2:30" ht="13.5">
      <c r="B141" s="16"/>
      <c r="C141" s="16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6"/>
      <c r="AC141" s="16"/>
      <c r="AD141" s="16"/>
    </row>
    <row r="142" spans="2:30" ht="13.5">
      <c r="B142" s="16"/>
      <c r="C142" s="16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6"/>
      <c r="AC142" s="16"/>
      <c r="AD142" s="16"/>
    </row>
    <row r="143" spans="2:30" ht="13.5">
      <c r="B143" s="16"/>
      <c r="C143" s="16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6"/>
      <c r="AC143" s="16"/>
      <c r="AD143" s="16"/>
    </row>
    <row r="144" spans="2:30" ht="13.5">
      <c r="B144" s="16"/>
      <c r="C144" s="16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6"/>
      <c r="AC144" s="16"/>
      <c r="AD144" s="16"/>
    </row>
    <row r="145" spans="2:30" ht="13.5">
      <c r="B145" s="16"/>
      <c r="C145" s="16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6"/>
      <c r="AC145" s="16"/>
      <c r="AD145" s="16"/>
    </row>
    <row r="146" spans="2:30" ht="13.5">
      <c r="B146" s="16"/>
      <c r="C146" s="16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6"/>
      <c r="AC146" s="16"/>
      <c r="AD146" s="16"/>
    </row>
    <row r="147" spans="2:30" ht="13.5">
      <c r="B147" s="16"/>
      <c r="C147" s="16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6"/>
      <c r="AC147" s="16"/>
      <c r="AD147" s="16"/>
    </row>
    <row r="148" spans="2:30" ht="13.5">
      <c r="B148" s="16"/>
      <c r="C148" s="16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6"/>
      <c r="AC148" s="16"/>
      <c r="AD148" s="16"/>
    </row>
    <row r="149" spans="2:30" ht="13.5">
      <c r="B149" s="16"/>
      <c r="C149" s="16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6"/>
      <c r="AC149" s="16"/>
      <c r="AD149" s="16"/>
    </row>
    <row r="150" spans="2:30" ht="13.5">
      <c r="B150" s="16"/>
      <c r="C150" s="16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6"/>
      <c r="AC150" s="16"/>
      <c r="AD150" s="16"/>
    </row>
    <row r="151" spans="2:30" ht="13.5">
      <c r="B151" s="16"/>
      <c r="C151" s="16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6"/>
      <c r="AC151" s="16"/>
      <c r="AD151" s="16"/>
    </row>
    <row r="152" spans="2:30" ht="13.5">
      <c r="B152" s="16"/>
      <c r="C152" s="16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6"/>
      <c r="AC152" s="16"/>
      <c r="AD152" s="16"/>
    </row>
    <row r="153" spans="2:30" ht="13.5">
      <c r="B153" s="16"/>
      <c r="C153" s="16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6"/>
      <c r="AC153" s="16"/>
      <c r="AD153" s="16"/>
    </row>
    <row r="154" spans="2:30" ht="13.5">
      <c r="B154" s="16"/>
      <c r="C154" s="16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6"/>
      <c r="AC154" s="16"/>
      <c r="AD154" s="16"/>
    </row>
    <row r="155" spans="2:30" ht="13.5">
      <c r="B155" s="16"/>
      <c r="C155" s="16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6"/>
      <c r="AC155" s="16"/>
      <c r="AD155" s="16"/>
    </row>
    <row r="156" spans="2:30" ht="13.5">
      <c r="B156" s="16"/>
      <c r="C156" s="16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6"/>
      <c r="AC156" s="16"/>
      <c r="AD156" s="16"/>
    </row>
    <row r="157" spans="2:30" ht="13.5">
      <c r="B157" s="16"/>
      <c r="C157" s="16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6"/>
      <c r="AC157" s="16"/>
      <c r="AD157" s="16"/>
    </row>
    <row r="158" spans="2:30" ht="13.5">
      <c r="B158" s="16"/>
      <c r="C158" s="16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6"/>
      <c r="AC158" s="16"/>
      <c r="AD158" s="16"/>
    </row>
    <row r="159" spans="2:30" ht="13.5">
      <c r="B159" s="16"/>
      <c r="C159" s="16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6"/>
      <c r="AC159" s="16"/>
      <c r="AD159" s="16"/>
    </row>
    <row r="160" spans="2:30" ht="13.5">
      <c r="B160" s="16"/>
      <c r="C160" s="16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6"/>
      <c r="AC160" s="16"/>
      <c r="AD160" s="16"/>
    </row>
    <row r="161" spans="2:30" ht="13.5">
      <c r="B161" s="16"/>
      <c r="C161" s="16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6"/>
      <c r="AC161" s="16"/>
      <c r="AD161" s="16"/>
    </row>
    <row r="162" spans="2:30" ht="13.5">
      <c r="B162" s="16"/>
      <c r="C162" s="16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6"/>
      <c r="AC162" s="16"/>
      <c r="AD162" s="16"/>
    </row>
    <row r="163" spans="2:30" ht="13.5">
      <c r="B163" s="16"/>
      <c r="C163" s="16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6"/>
      <c r="AC163" s="16"/>
      <c r="AD163" s="16"/>
    </row>
    <row r="164" spans="2:30" ht="13.5">
      <c r="B164" s="16"/>
      <c r="C164" s="16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6"/>
      <c r="AC164" s="16"/>
      <c r="AD164" s="16"/>
    </row>
    <row r="165" spans="2:30" ht="13.5">
      <c r="B165" s="16"/>
      <c r="C165" s="16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6"/>
      <c r="AC165" s="16"/>
      <c r="AD165" s="16"/>
    </row>
    <row r="166" spans="2:30" ht="13.5">
      <c r="B166" s="16"/>
      <c r="C166" s="16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6"/>
      <c r="AC166" s="16"/>
      <c r="AD166" s="16"/>
    </row>
  </sheetData>
  <sheetProtection/>
  <mergeCells count="156">
    <mergeCell ref="Z52:AA52"/>
    <mergeCell ref="AB29:AD29"/>
    <mergeCell ref="AB41:AD41"/>
    <mergeCell ref="AB23:AD23"/>
    <mergeCell ref="Z47:AA47"/>
    <mergeCell ref="AB19:AD19"/>
    <mergeCell ref="AB24:AD24"/>
    <mergeCell ref="AB25:AD25"/>
    <mergeCell ref="AB42:AD42"/>
    <mergeCell ref="AB36:AD36"/>
    <mergeCell ref="D105:E105"/>
    <mergeCell ref="F105:G105"/>
    <mergeCell ref="L105:M105"/>
    <mergeCell ref="N105:O105"/>
    <mergeCell ref="H105:I105"/>
    <mergeCell ref="J105:K105"/>
    <mergeCell ref="T105:U105"/>
    <mergeCell ref="V105:W105"/>
    <mergeCell ref="P105:Q105"/>
    <mergeCell ref="R105:S105"/>
    <mergeCell ref="R104:S104"/>
    <mergeCell ref="D103:G103"/>
    <mergeCell ref="H103:K103"/>
    <mergeCell ref="H104:I104"/>
    <mergeCell ref="J104:K104"/>
    <mergeCell ref="F104:G104"/>
    <mergeCell ref="L104:M104"/>
    <mergeCell ref="N104:O104"/>
    <mergeCell ref="P104:Q104"/>
    <mergeCell ref="B2:P2"/>
    <mergeCell ref="B1:P1"/>
    <mergeCell ref="J13:K13"/>
    <mergeCell ref="H13:I13"/>
    <mergeCell ref="F13:G13"/>
    <mergeCell ref="D13:E13"/>
    <mergeCell ref="D22:E22"/>
    <mergeCell ref="F22:G22"/>
    <mergeCell ref="V28:W28"/>
    <mergeCell ref="AB48:AD48"/>
    <mergeCell ref="V47:W47"/>
    <mergeCell ref="X28:Y28"/>
    <mergeCell ref="Z28:AA28"/>
    <mergeCell ref="Z22:AA22"/>
    <mergeCell ref="H22:I22"/>
    <mergeCell ref="J22:K22"/>
    <mergeCell ref="AB14:AD14"/>
    <mergeCell ref="AB15:AD15"/>
    <mergeCell ref="AB17:AD17"/>
    <mergeCell ref="AB18:AD18"/>
    <mergeCell ref="AB112:AD112"/>
    <mergeCell ref="AB109:AD109"/>
    <mergeCell ref="AB90:AD90"/>
    <mergeCell ref="AB98:AD98"/>
    <mergeCell ref="AB111:AD111"/>
    <mergeCell ref="AB99:AD99"/>
    <mergeCell ref="AB110:AD110"/>
    <mergeCell ref="AB53:AD53"/>
    <mergeCell ref="AB73:AD73"/>
    <mergeCell ref="AB79:AD79"/>
    <mergeCell ref="AB104:AD104"/>
    <mergeCell ref="AB54:AD54"/>
    <mergeCell ref="AB74:AD74"/>
    <mergeCell ref="AB85:AD85"/>
    <mergeCell ref="Z105:AA105"/>
    <mergeCell ref="T22:U22"/>
    <mergeCell ref="V22:W22"/>
    <mergeCell ref="X22:Y22"/>
    <mergeCell ref="T52:U52"/>
    <mergeCell ref="T47:U47"/>
    <mergeCell ref="X52:Y52"/>
    <mergeCell ref="T28:U28"/>
    <mergeCell ref="V52:W52"/>
    <mergeCell ref="X47:Y47"/>
    <mergeCell ref="T13:U13"/>
    <mergeCell ref="V13:W13"/>
    <mergeCell ref="Z13:AA13"/>
    <mergeCell ref="X13:Y13"/>
    <mergeCell ref="R13:S13"/>
    <mergeCell ref="P13:Q13"/>
    <mergeCell ref="N13:O13"/>
    <mergeCell ref="L13:M13"/>
    <mergeCell ref="L22:M22"/>
    <mergeCell ref="N22:O22"/>
    <mergeCell ref="P22:Q22"/>
    <mergeCell ref="R22:S22"/>
    <mergeCell ref="P47:Q47"/>
    <mergeCell ref="R47:S47"/>
    <mergeCell ref="L28:M28"/>
    <mergeCell ref="J28:K28"/>
    <mergeCell ref="J47:K47"/>
    <mergeCell ref="L47:M47"/>
    <mergeCell ref="N47:O47"/>
    <mergeCell ref="R28:S28"/>
    <mergeCell ref="P28:Q28"/>
    <mergeCell ref="N28:O28"/>
    <mergeCell ref="H28:I28"/>
    <mergeCell ref="F28:G28"/>
    <mergeCell ref="D28:E28"/>
    <mergeCell ref="D47:E47"/>
    <mergeCell ref="F47:G47"/>
    <mergeCell ref="H47:I47"/>
    <mergeCell ref="D52:E52"/>
    <mergeCell ref="F52:G52"/>
    <mergeCell ref="H52:I52"/>
    <mergeCell ref="J52:K52"/>
    <mergeCell ref="L52:M52"/>
    <mergeCell ref="N52:O52"/>
    <mergeCell ref="P52:Q52"/>
    <mergeCell ref="R52:S5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L108:M108"/>
    <mergeCell ref="N108:O108"/>
    <mergeCell ref="P108:Q108"/>
    <mergeCell ref="D78:E78"/>
    <mergeCell ref="F78:G78"/>
    <mergeCell ref="H78:I78"/>
    <mergeCell ref="J78:K78"/>
    <mergeCell ref="L103:O103"/>
    <mergeCell ref="P103:S103"/>
    <mergeCell ref="D104:E104"/>
    <mergeCell ref="T78:U78"/>
    <mergeCell ref="V78:W78"/>
    <mergeCell ref="L78:M78"/>
    <mergeCell ref="N78:O78"/>
    <mergeCell ref="P78:Q78"/>
    <mergeCell ref="Z78:AA78"/>
    <mergeCell ref="D108:E108"/>
    <mergeCell ref="F108:G108"/>
    <mergeCell ref="H108:I108"/>
    <mergeCell ref="J108:K108"/>
    <mergeCell ref="Z108:AA108"/>
    <mergeCell ref="R108:S108"/>
    <mergeCell ref="T108:U108"/>
    <mergeCell ref="X78:Y78"/>
    <mergeCell ref="R78:S78"/>
    <mergeCell ref="V108:W108"/>
    <mergeCell ref="X108:Y108"/>
    <mergeCell ref="T103:W103"/>
    <mergeCell ref="X106:Y106"/>
    <mergeCell ref="X103:AA103"/>
    <mergeCell ref="X104:Y104"/>
    <mergeCell ref="Z104:AA104"/>
    <mergeCell ref="X105:Y105"/>
    <mergeCell ref="T104:U104"/>
    <mergeCell ref="V104:W104"/>
  </mergeCells>
  <printOptions/>
  <pageMargins left="0.17" right="0.17" top="0.15" bottom="0.22" header="0.15" footer="0.2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workbookViewId="0" topLeftCell="A1">
      <selection activeCell="C15" sqref="C15"/>
    </sheetView>
  </sheetViews>
  <sheetFormatPr defaultColWidth="9.140625" defaultRowHeight="12.75"/>
  <cols>
    <col min="1" max="1" width="3.140625" style="0" customWidth="1"/>
    <col min="2" max="2" width="13.7109375" style="0" customWidth="1"/>
    <col min="3" max="3" width="33.8515625" style="0" customWidth="1"/>
  </cols>
  <sheetData>
    <row r="1" spans="1:30" ht="15.75">
      <c r="A1" s="1"/>
      <c r="B1" s="203" t="s">
        <v>328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</row>
    <row r="2" spans="1:30" ht="13.5">
      <c r="A2" s="1"/>
      <c r="B2" s="202" t="s">
        <v>329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</row>
    <row r="3" spans="1:30" ht="13.5">
      <c r="A3" s="1"/>
      <c r="B3" s="174" t="s">
        <v>52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1"/>
      <c r="AD3" s="1"/>
    </row>
    <row r="4" spans="1:30" ht="13.5">
      <c r="A4" s="10"/>
      <c r="B4" s="13" t="s">
        <v>23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</row>
    <row r="5" spans="1:30" ht="13.5">
      <c r="A5" s="6"/>
      <c r="B5" s="14" t="s">
        <v>43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</row>
    <row r="6" spans="1:30" ht="13.5">
      <c r="A6" s="9"/>
      <c r="B6" s="14" t="s">
        <v>330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</row>
    <row r="7" spans="1:30" ht="13.5">
      <c r="A7" s="8"/>
      <c r="B7" s="12" t="s">
        <v>234</v>
      </c>
      <c r="C7" s="4"/>
      <c r="D7" s="4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</row>
    <row r="8" spans="1:30" ht="13.5">
      <c r="A8" s="39"/>
      <c r="B8" s="12" t="s">
        <v>331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6"/>
      <c r="AC8" s="16"/>
      <c r="AD8" s="16"/>
    </row>
    <row r="9" spans="1:30" ht="13.5">
      <c r="A9" s="43"/>
      <c r="B9" s="12" t="s">
        <v>53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</row>
    <row r="10" spans="1:30" ht="13.5">
      <c r="A10" s="1"/>
      <c r="B10" s="100" t="s">
        <v>36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6"/>
      <c r="AD10" s="16"/>
    </row>
    <row r="11" spans="1:30" ht="13.5">
      <c r="A11" s="1"/>
      <c r="B11" s="19"/>
      <c r="C11" s="20" t="s">
        <v>0</v>
      </c>
      <c r="D11" s="205" t="s">
        <v>24</v>
      </c>
      <c r="E11" s="206"/>
      <c r="F11" s="205" t="s">
        <v>25</v>
      </c>
      <c r="G11" s="206"/>
      <c r="H11" s="205" t="s">
        <v>26</v>
      </c>
      <c r="I11" s="206"/>
      <c r="J11" s="205" t="s">
        <v>27</v>
      </c>
      <c r="K11" s="206"/>
      <c r="L11" s="205" t="s">
        <v>29</v>
      </c>
      <c r="M11" s="206"/>
      <c r="N11" s="205" t="s">
        <v>28</v>
      </c>
      <c r="O11" s="206"/>
      <c r="P11" s="205" t="s">
        <v>30</v>
      </c>
      <c r="Q11" s="206"/>
      <c r="R11" s="205" t="s">
        <v>31</v>
      </c>
      <c r="S11" s="206"/>
      <c r="T11" s="205" t="s">
        <v>32</v>
      </c>
      <c r="U11" s="206"/>
      <c r="V11" s="205" t="s">
        <v>33</v>
      </c>
      <c r="W11" s="206"/>
      <c r="X11" s="205" t="s">
        <v>34</v>
      </c>
      <c r="Y11" s="206"/>
      <c r="Z11" s="205" t="s">
        <v>35</v>
      </c>
      <c r="AA11" s="206"/>
      <c r="AB11" s="16"/>
      <c r="AC11" s="16"/>
      <c r="AD11" s="16"/>
    </row>
    <row r="12" spans="1:30" ht="13.5">
      <c r="A12" s="1"/>
      <c r="B12" s="18"/>
      <c r="C12" s="20" t="s">
        <v>2</v>
      </c>
      <c r="D12" s="20" t="s">
        <v>3</v>
      </c>
      <c r="E12" s="35" t="s">
        <v>4</v>
      </c>
      <c r="F12" s="20" t="s">
        <v>3</v>
      </c>
      <c r="G12" s="35" t="s">
        <v>4</v>
      </c>
      <c r="H12" s="20" t="s">
        <v>3</v>
      </c>
      <c r="I12" s="35" t="s">
        <v>4</v>
      </c>
      <c r="J12" s="20" t="s">
        <v>3</v>
      </c>
      <c r="K12" s="35" t="s">
        <v>4</v>
      </c>
      <c r="L12" s="20" t="s">
        <v>3</v>
      </c>
      <c r="M12" s="35" t="s">
        <v>4</v>
      </c>
      <c r="N12" s="20" t="s">
        <v>3</v>
      </c>
      <c r="O12" s="35" t="s">
        <v>4</v>
      </c>
      <c r="P12" s="20" t="s">
        <v>3</v>
      </c>
      <c r="Q12" s="35" t="s">
        <v>4</v>
      </c>
      <c r="R12" s="20" t="s">
        <v>3</v>
      </c>
      <c r="S12" s="35" t="s">
        <v>4</v>
      </c>
      <c r="T12" s="20" t="s">
        <v>3</v>
      </c>
      <c r="U12" s="35" t="s">
        <v>4</v>
      </c>
      <c r="V12" s="20" t="s">
        <v>3</v>
      </c>
      <c r="W12" s="35" t="s">
        <v>4</v>
      </c>
      <c r="X12" s="20" t="s">
        <v>3</v>
      </c>
      <c r="Y12" s="35" t="s">
        <v>4</v>
      </c>
      <c r="Z12" s="20" t="s">
        <v>3</v>
      </c>
      <c r="AA12" s="35" t="s">
        <v>4</v>
      </c>
      <c r="AB12" s="216" t="s">
        <v>1</v>
      </c>
      <c r="AC12" s="217"/>
      <c r="AD12" s="218"/>
    </row>
    <row r="13" spans="1:30" ht="13.5">
      <c r="A13" s="1"/>
      <c r="B13" s="18"/>
      <c r="C13" s="11" t="s">
        <v>235</v>
      </c>
      <c r="D13" s="21">
        <v>21514</v>
      </c>
      <c r="E13" s="33">
        <v>17839</v>
      </c>
      <c r="F13" s="21">
        <v>22116</v>
      </c>
      <c r="G13" s="33">
        <v>18057</v>
      </c>
      <c r="H13" s="21">
        <v>22152</v>
      </c>
      <c r="I13" s="33">
        <v>17620</v>
      </c>
      <c r="J13" s="21">
        <v>21718</v>
      </c>
      <c r="K13" s="33">
        <v>17320</v>
      </c>
      <c r="L13" s="21">
        <v>21761</v>
      </c>
      <c r="M13" s="33">
        <v>17307</v>
      </c>
      <c r="N13" s="21">
        <v>21757</v>
      </c>
      <c r="O13" s="33">
        <v>17172</v>
      </c>
      <c r="P13" s="21">
        <v>21126</v>
      </c>
      <c r="Q13" s="33">
        <v>17090</v>
      </c>
      <c r="R13" s="21">
        <v>20450</v>
      </c>
      <c r="S13" s="33">
        <v>16916</v>
      </c>
      <c r="T13" s="21">
        <v>20629</v>
      </c>
      <c r="U13" s="33">
        <v>17145</v>
      </c>
      <c r="V13" s="21">
        <v>20869</v>
      </c>
      <c r="W13" s="33">
        <v>17232</v>
      </c>
      <c r="X13" s="21">
        <v>20738</v>
      </c>
      <c r="Y13" s="33">
        <v>17129</v>
      </c>
      <c r="Z13" s="21">
        <v>20822</v>
      </c>
      <c r="AA13" s="33">
        <v>17006</v>
      </c>
      <c r="AB13" s="222" t="s">
        <v>5</v>
      </c>
      <c r="AC13" s="223"/>
      <c r="AD13" s="198"/>
    </row>
    <row r="14" spans="1:30" ht="13.5">
      <c r="A14" s="1"/>
      <c r="B14" s="18"/>
      <c r="C14" s="11" t="s">
        <v>236</v>
      </c>
      <c r="D14" s="21">
        <v>198075</v>
      </c>
      <c r="E14" s="33">
        <v>150296</v>
      </c>
      <c r="F14" s="21">
        <v>192066</v>
      </c>
      <c r="G14" s="33">
        <v>143680</v>
      </c>
      <c r="H14" s="21">
        <v>184912</v>
      </c>
      <c r="I14" s="33">
        <v>137377</v>
      </c>
      <c r="J14" s="21">
        <v>195747</v>
      </c>
      <c r="K14" s="33">
        <v>145661</v>
      </c>
      <c r="L14" s="21">
        <v>194336</v>
      </c>
      <c r="M14" s="33">
        <v>142445</v>
      </c>
      <c r="N14" s="21">
        <v>187773</v>
      </c>
      <c r="O14" s="33">
        <v>142049</v>
      </c>
      <c r="P14" s="21">
        <v>186184</v>
      </c>
      <c r="Q14" s="33">
        <v>142408</v>
      </c>
      <c r="R14" s="21">
        <v>185400</v>
      </c>
      <c r="S14" s="33">
        <v>144675</v>
      </c>
      <c r="T14" s="21">
        <v>194278</v>
      </c>
      <c r="U14" s="33">
        <v>144836</v>
      </c>
      <c r="V14" s="21">
        <v>196072</v>
      </c>
      <c r="W14" s="33">
        <v>143649</v>
      </c>
      <c r="X14" s="21">
        <v>187156</v>
      </c>
      <c r="Y14" s="33">
        <v>141639</v>
      </c>
      <c r="Z14" s="21">
        <v>189650</v>
      </c>
      <c r="AA14" s="33">
        <v>139577</v>
      </c>
      <c r="AB14" s="22" t="s">
        <v>332</v>
      </c>
      <c r="AC14" s="22"/>
      <c r="AD14" s="22"/>
    </row>
    <row r="15" spans="1:30" ht="13.5">
      <c r="A15" s="1"/>
      <c r="B15" s="18"/>
      <c r="C15" s="11" t="s">
        <v>333</v>
      </c>
      <c r="D15" s="21">
        <v>67453</v>
      </c>
      <c r="E15" s="33">
        <v>50469</v>
      </c>
      <c r="F15" s="21">
        <v>66653</v>
      </c>
      <c r="G15" s="33">
        <v>50432</v>
      </c>
      <c r="H15" s="21">
        <v>68269</v>
      </c>
      <c r="I15" s="33">
        <v>50090</v>
      </c>
      <c r="J15" s="21">
        <v>66427</v>
      </c>
      <c r="K15" s="33">
        <v>50132</v>
      </c>
      <c r="L15" s="21">
        <v>68316</v>
      </c>
      <c r="M15" s="33">
        <v>51805</v>
      </c>
      <c r="N15" s="21">
        <v>66389</v>
      </c>
      <c r="O15" s="33">
        <v>50280</v>
      </c>
      <c r="P15" s="21">
        <v>69008</v>
      </c>
      <c r="Q15" s="33">
        <v>50291</v>
      </c>
      <c r="R15" s="21">
        <v>68710</v>
      </c>
      <c r="S15" s="33">
        <v>51188</v>
      </c>
      <c r="T15" s="21">
        <v>70815</v>
      </c>
      <c r="U15" s="33">
        <v>53589</v>
      </c>
      <c r="V15" s="21">
        <v>69815</v>
      </c>
      <c r="W15" s="33">
        <v>52392</v>
      </c>
      <c r="X15" s="21">
        <v>72772</v>
      </c>
      <c r="Y15" s="33">
        <v>56926</v>
      </c>
      <c r="Z15" s="21">
        <v>74166</v>
      </c>
      <c r="AA15" s="33">
        <v>57359</v>
      </c>
      <c r="AB15" s="222" t="s">
        <v>238</v>
      </c>
      <c r="AC15" s="223"/>
      <c r="AD15" s="198"/>
    </row>
    <row r="16" spans="1:30" ht="13.5">
      <c r="A16" s="1"/>
      <c r="B16" s="18"/>
      <c r="C16" s="11" t="s">
        <v>334</v>
      </c>
      <c r="D16" s="21">
        <v>89342</v>
      </c>
      <c r="E16" s="33">
        <v>55495</v>
      </c>
      <c r="F16" s="21">
        <v>88844</v>
      </c>
      <c r="G16" s="33">
        <v>60213</v>
      </c>
      <c r="H16" s="21">
        <v>89555</v>
      </c>
      <c r="I16" s="33">
        <v>60010</v>
      </c>
      <c r="J16" s="21">
        <v>87149</v>
      </c>
      <c r="K16" s="33">
        <v>54388</v>
      </c>
      <c r="L16" s="21">
        <v>82414</v>
      </c>
      <c r="M16" s="33">
        <v>56789</v>
      </c>
      <c r="N16" s="21">
        <v>88371</v>
      </c>
      <c r="O16" s="33">
        <v>60089</v>
      </c>
      <c r="P16" s="21">
        <v>86660</v>
      </c>
      <c r="Q16" s="33">
        <v>54017</v>
      </c>
      <c r="R16" s="21">
        <v>82356</v>
      </c>
      <c r="S16" s="33">
        <v>54207</v>
      </c>
      <c r="T16" s="21">
        <v>87501</v>
      </c>
      <c r="U16" s="33">
        <v>60447</v>
      </c>
      <c r="V16" s="21">
        <v>84314</v>
      </c>
      <c r="W16" s="33">
        <v>54099</v>
      </c>
      <c r="X16" s="21">
        <v>83052</v>
      </c>
      <c r="Y16" s="33">
        <v>57013</v>
      </c>
      <c r="Z16" s="21">
        <v>79736</v>
      </c>
      <c r="AA16" s="33">
        <v>54764</v>
      </c>
      <c r="AB16" s="222" t="s">
        <v>6</v>
      </c>
      <c r="AC16" s="223"/>
      <c r="AD16" s="198"/>
    </row>
    <row r="17" spans="1:30" ht="13.5">
      <c r="A17" s="1"/>
      <c r="B17" s="18"/>
      <c r="C17" s="11" t="s">
        <v>335</v>
      </c>
      <c r="D17" s="21">
        <v>71411</v>
      </c>
      <c r="E17" s="33">
        <v>54852</v>
      </c>
      <c r="F17" s="21">
        <v>69098</v>
      </c>
      <c r="G17" s="33">
        <v>52795</v>
      </c>
      <c r="H17" s="21">
        <v>69183</v>
      </c>
      <c r="I17" s="33">
        <v>54243</v>
      </c>
      <c r="J17" s="21">
        <v>70108</v>
      </c>
      <c r="K17" s="33">
        <v>54902</v>
      </c>
      <c r="L17" s="21">
        <v>69693</v>
      </c>
      <c r="M17" s="33">
        <v>55468</v>
      </c>
      <c r="N17" s="21">
        <v>69753</v>
      </c>
      <c r="O17" s="33">
        <v>55524</v>
      </c>
      <c r="P17" s="21">
        <v>71971</v>
      </c>
      <c r="Q17" s="33">
        <v>56878</v>
      </c>
      <c r="R17" s="21">
        <v>70281</v>
      </c>
      <c r="S17" s="33">
        <v>54723</v>
      </c>
      <c r="T17" s="21">
        <v>75159</v>
      </c>
      <c r="U17" s="33">
        <v>58143</v>
      </c>
      <c r="V17" s="21">
        <v>77822</v>
      </c>
      <c r="W17" s="33">
        <v>60226</v>
      </c>
      <c r="X17" s="142">
        <v>77157</v>
      </c>
      <c r="Y17" s="37">
        <v>61234</v>
      </c>
      <c r="Z17" s="21">
        <v>75687</v>
      </c>
      <c r="AA17" s="33">
        <v>60164</v>
      </c>
      <c r="AB17" s="222" t="s">
        <v>7</v>
      </c>
      <c r="AC17" s="223"/>
      <c r="AD17" s="198"/>
    </row>
    <row r="18" spans="1:30" ht="13.5">
      <c r="A18" s="1"/>
      <c r="B18" s="18"/>
      <c r="C18" s="18" t="s">
        <v>310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6"/>
      <c r="AB18" s="18"/>
      <c r="AC18" s="16"/>
      <c r="AD18" s="16"/>
    </row>
    <row r="19" spans="1:30" ht="13.5">
      <c r="A19" s="1"/>
      <c r="B19" s="23" t="s">
        <v>40</v>
      </c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</row>
    <row r="20" spans="1:30" ht="13.5">
      <c r="A20" s="1"/>
      <c r="B20" s="19"/>
      <c r="C20" s="20" t="s">
        <v>0</v>
      </c>
      <c r="D20" s="205" t="s">
        <v>24</v>
      </c>
      <c r="E20" s="206"/>
      <c r="F20" s="205" t="s">
        <v>25</v>
      </c>
      <c r="G20" s="206"/>
      <c r="H20" s="205" t="s">
        <v>26</v>
      </c>
      <c r="I20" s="206"/>
      <c r="J20" s="205" t="s">
        <v>27</v>
      </c>
      <c r="K20" s="206"/>
      <c r="L20" s="205" t="s">
        <v>29</v>
      </c>
      <c r="M20" s="206"/>
      <c r="N20" s="205" t="s">
        <v>28</v>
      </c>
      <c r="O20" s="206"/>
      <c r="P20" s="205" t="s">
        <v>30</v>
      </c>
      <c r="Q20" s="206"/>
      <c r="R20" s="205" t="s">
        <v>31</v>
      </c>
      <c r="S20" s="206"/>
      <c r="T20" s="205" t="s">
        <v>32</v>
      </c>
      <c r="U20" s="206"/>
      <c r="V20" s="205" t="s">
        <v>33</v>
      </c>
      <c r="W20" s="206"/>
      <c r="X20" s="205" t="s">
        <v>34</v>
      </c>
      <c r="Y20" s="206"/>
      <c r="Z20" s="205" t="s">
        <v>35</v>
      </c>
      <c r="AA20" s="206"/>
      <c r="AB20" s="24"/>
      <c r="AC20" s="25"/>
      <c r="AD20" s="25"/>
    </row>
    <row r="21" spans="1:30" ht="13.5">
      <c r="A21" s="1"/>
      <c r="B21" s="18"/>
      <c r="C21" s="20" t="s">
        <v>2</v>
      </c>
      <c r="D21" s="20" t="s">
        <v>3</v>
      </c>
      <c r="E21" s="35" t="s">
        <v>4</v>
      </c>
      <c r="F21" s="20" t="s">
        <v>3</v>
      </c>
      <c r="G21" s="35" t="s">
        <v>4</v>
      </c>
      <c r="H21" s="20" t="s">
        <v>3</v>
      </c>
      <c r="I21" s="35" t="s">
        <v>4</v>
      </c>
      <c r="J21" s="20" t="s">
        <v>3</v>
      </c>
      <c r="K21" s="35" t="s">
        <v>4</v>
      </c>
      <c r="L21" s="20" t="s">
        <v>3</v>
      </c>
      <c r="M21" s="35" t="s">
        <v>4</v>
      </c>
      <c r="N21" s="20" t="s">
        <v>3</v>
      </c>
      <c r="O21" s="35" t="s">
        <v>4</v>
      </c>
      <c r="P21" s="20" t="s">
        <v>3</v>
      </c>
      <c r="Q21" s="35" t="s">
        <v>4</v>
      </c>
      <c r="R21" s="20" t="s">
        <v>3</v>
      </c>
      <c r="S21" s="35" t="s">
        <v>4</v>
      </c>
      <c r="T21" s="20" t="s">
        <v>3</v>
      </c>
      <c r="U21" s="35" t="s">
        <v>4</v>
      </c>
      <c r="V21" s="20" t="s">
        <v>3</v>
      </c>
      <c r="W21" s="35" t="s">
        <v>4</v>
      </c>
      <c r="X21" s="20" t="s">
        <v>3</v>
      </c>
      <c r="Y21" s="35" t="s">
        <v>4</v>
      </c>
      <c r="Z21" s="20" t="s">
        <v>3</v>
      </c>
      <c r="AA21" s="35" t="s">
        <v>4</v>
      </c>
      <c r="AB21" s="216" t="s">
        <v>1</v>
      </c>
      <c r="AC21" s="217"/>
      <c r="AD21" s="218"/>
    </row>
    <row r="22" spans="1:30" ht="13.5">
      <c r="A22" s="1"/>
      <c r="B22" s="16"/>
      <c r="C22" s="22" t="s">
        <v>241</v>
      </c>
      <c r="D22" s="21">
        <v>32503</v>
      </c>
      <c r="E22" s="33">
        <v>23576</v>
      </c>
      <c r="F22" s="21">
        <v>31941</v>
      </c>
      <c r="G22" s="33">
        <v>22784</v>
      </c>
      <c r="H22" s="21">
        <v>32100</v>
      </c>
      <c r="I22" s="33">
        <v>22755</v>
      </c>
      <c r="J22" s="21">
        <v>33199</v>
      </c>
      <c r="K22" s="33">
        <v>24132</v>
      </c>
      <c r="L22" s="21">
        <v>32872</v>
      </c>
      <c r="M22" s="33">
        <v>23289</v>
      </c>
      <c r="N22" s="21">
        <v>31711</v>
      </c>
      <c r="O22" s="33">
        <v>22205</v>
      </c>
      <c r="P22" s="21">
        <v>31827</v>
      </c>
      <c r="Q22" s="33">
        <v>22322</v>
      </c>
      <c r="R22" s="21">
        <v>31051</v>
      </c>
      <c r="S22" s="33">
        <v>22792</v>
      </c>
      <c r="T22" s="21">
        <v>32418</v>
      </c>
      <c r="U22" s="33">
        <v>23491</v>
      </c>
      <c r="V22" s="21">
        <v>32785</v>
      </c>
      <c r="W22" s="33">
        <v>23865</v>
      </c>
      <c r="X22" s="21">
        <v>32255</v>
      </c>
      <c r="Y22" s="33">
        <v>23558</v>
      </c>
      <c r="Z22" s="21">
        <v>30540</v>
      </c>
      <c r="AA22" s="33">
        <v>21718</v>
      </c>
      <c r="AB22" s="222" t="s">
        <v>7</v>
      </c>
      <c r="AC22" s="223"/>
      <c r="AD22" s="198"/>
    </row>
    <row r="23" spans="1:30" ht="13.5">
      <c r="A23" s="1"/>
      <c r="B23" s="16"/>
      <c r="C23" s="11" t="s">
        <v>242</v>
      </c>
      <c r="D23" s="21">
        <v>29562</v>
      </c>
      <c r="E23" s="33">
        <v>23459</v>
      </c>
      <c r="F23" s="21">
        <v>29467</v>
      </c>
      <c r="G23" s="33">
        <v>23175</v>
      </c>
      <c r="H23" s="21">
        <v>29578</v>
      </c>
      <c r="I23" s="33">
        <v>23289</v>
      </c>
      <c r="J23" s="21">
        <v>30438</v>
      </c>
      <c r="K23" s="33">
        <v>24000</v>
      </c>
      <c r="L23" s="21">
        <v>30036</v>
      </c>
      <c r="M23" s="33">
        <v>23765</v>
      </c>
      <c r="N23" s="21">
        <v>29273</v>
      </c>
      <c r="O23" s="33">
        <v>23262</v>
      </c>
      <c r="P23" s="21">
        <v>28719</v>
      </c>
      <c r="Q23" s="33">
        <v>22480</v>
      </c>
      <c r="R23" s="21">
        <v>28528</v>
      </c>
      <c r="S23" s="33">
        <v>22485</v>
      </c>
      <c r="T23" s="21">
        <v>29413</v>
      </c>
      <c r="U23" s="33">
        <v>23137</v>
      </c>
      <c r="V23" s="21">
        <v>29832</v>
      </c>
      <c r="W23" s="33">
        <v>23503</v>
      </c>
      <c r="X23" s="21">
        <v>29764</v>
      </c>
      <c r="Y23" s="37">
        <v>23566</v>
      </c>
      <c r="Z23" s="21">
        <v>29461</v>
      </c>
      <c r="AA23" s="33">
        <v>22899</v>
      </c>
      <c r="AB23" s="222" t="s">
        <v>7</v>
      </c>
      <c r="AC23" s="223"/>
      <c r="AD23" s="198"/>
    </row>
    <row r="24" spans="1:30" ht="13.5">
      <c r="A24" s="1"/>
      <c r="B24" s="16"/>
      <c r="C24" s="1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6"/>
      <c r="AC24" s="16"/>
      <c r="AD24" s="16"/>
    </row>
    <row r="25" spans="1:30" ht="13.5">
      <c r="A25" s="1"/>
      <c r="B25" s="27" t="s">
        <v>37</v>
      </c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6"/>
      <c r="AC25" s="16"/>
      <c r="AD25" s="16"/>
    </row>
    <row r="26" spans="1:30" ht="13.5">
      <c r="A26" s="1"/>
      <c r="B26" s="19"/>
      <c r="C26" s="20" t="s">
        <v>0</v>
      </c>
      <c r="D26" s="205" t="s">
        <v>24</v>
      </c>
      <c r="E26" s="206"/>
      <c r="F26" s="205" t="s">
        <v>25</v>
      </c>
      <c r="G26" s="206"/>
      <c r="H26" s="205" t="s">
        <v>26</v>
      </c>
      <c r="I26" s="206"/>
      <c r="J26" s="205" t="s">
        <v>27</v>
      </c>
      <c r="K26" s="206"/>
      <c r="L26" s="205" t="s">
        <v>29</v>
      </c>
      <c r="M26" s="206"/>
      <c r="N26" s="205" t="s">
        <v>28</v>
      </c>
      <c r="O26" s="206"/>
      <c r="P26" s="205" t="s">
        <v>30</v>
      </c>
      <c r="Q26" s="206"/>
      <c r="R26" s="205" t="s">
        <v>31</v>
      </c>
      <c r="S26" s="206"/>
      <c r="T26" s="205" t="s">
        <v>32</v>
      </c>
      <c r="U26" s="206"/>
      <c r="V26" s="205" t="s">
        <v>33</v>
      </c>
      <c r="W26" s="206"/>
      <c r="X26" s="205" t="s">
        <v>34</v>
      </c>
      <c r="Y26" s="206"/>
      <c r="Z26" s="205" t="s">
        <v>35</v>
      </c>
      <c r="AA26" s="206"/>
      <c r="AB26" s="25"/>
      <c r="AC26" s="25"/>
      <c r="AD26" s="25"/>
    </row>
    <row r="27" spans="1:30" ht="13.5">
      <c r="A27" s="1"/>
      <c r="B27" s="18"/>
      <c r="C27" s="20" t="s">
        <v>2</v>
      </c>
      <c r="D27" s="20" t="s">
        <v>3</v>
      </c>
      <c r="E27" s="35" t="s">
        <v>4</v>
      </c>
      <c r="F27" s="20" t="s">
        <v>3</v>
      </c>
      <c r="G27" s="35" t="s">
        <v>4</v>
      </c>
      <c r="H27" s="20" t="s">
        <v>3</v>
      </c>
      <c r="I27" s="35" t="s">
        <v>4</v>
      </c>
      <c r="J27" s="20" t="s">
        <v>3</v>
      </c>
      <c r="K27" s="35" t="s">
        <v>4</v>
      </c>
      <c r="L27" s="20" t="s">
        <v>3</v>
      </c>
      <c r="M27" s="35" t="s">
        <v>4</v>
      </c>
      <c r="N27" s="20" t="s">
        <v>3</v>
      </c>
      <c r="O27" s="35" t="s">
        <v>4</v>
      </c>
      <c r="P27" s="20" t="s">
        <v>3</v>
      </c>
      <c r="Q27" s="35" t="s">
        <v>8</v>
      </c>
      <c r="R27" s="20" t="s">
        <v>3</v>
      </c>
      <c r="S27" s="35" t="s">
        <v>4</v>
      </c>
      <c r="T27" s="20" t="s">
        <v>3</v>
      </c>
      <c r="U27" s="35" t="s">
        <v>4</v>
      </c>
      <c r="V27" s="20" t="s">
        <v>3</v>
      </c>
      <c r="W27" s="35" t="s">
        <v>4</v>
      </c>
      <c r="X27" s="20" t="s">
        <v>3</v>
      </c>
      <c r="Y27" s="35" t="s">
        <v>4</v>
      </c>
      <c r="Z27" s="20" t="s">
        <v>3</v>
      </c>
      <c r="AA27" s="35" t="s">
        <v>4</v>
      </c>
      <c r="AB27" s="216" t="s">
        <v>1</v>
      </c>
      <c r="AC27" s="217"/>
      <c r="AD27" s="218"/>
    </row>
    <row r="28" spans="1:30" ht="13.5">
      <c r="A28" s="1"/>
      <c r="B28" s="18"/>
      <c r="C28" s="11" t="s">
        <v>243</v>
      </c>
      <c r="D28" s="21">
        <v>178560</v>
      </c>
      <c r="E28" s="33">
        <v>131195</v>
      </c>
      <c r="F28" s="21">
        <v>176913</v>
      </c>
      <c r="G28" s="33">
        <v>127132</v>
      </c>
      <c r="H28" s="21">
        <v>176894</v>
      </c>
      <c r="I28" s="33">
        <v>127859</v>
      </c>
      <c r="J28" s="21">
        <v>174703</v>
      </c>
      <c r="K28" s="33">
        <v>123338</v>
      </c>
      <c r="L28" s="21">
        <v>172532</v>
      </c>
      <c r="M28" s="33">
        <v>115265</v>
      </c>
      <c r="N28" s="21">
        <v>171800</v>
      </c>
      <c r="O28" s="33">
        <v>115676</v>
      </c>
      <c r="P28" s="21">
        <v>169785</v>
      </c>
      <c r="Q28" s="33">
        <v>128499</v>
      </c>
      <c r="R28" s="21">
        <v>165836</v>
      </c>
      <c r="S28" s="33">
        <v>117781</v>
      </c>
      <c r="T28" s="21">
        <v>166628</v>
      </c>
      <c r="U28" s="33">
        <v>113204</v>
      </c>
      <c r="V28" s="21">
        <v>164728</v>
      </c>
      <c r="W28" s="33">
        <v>122288</v>
      </c>
      <c r="X28" s="21">
        <v>160268</v>
      </c>
      <c r="Y28" s="33">
        <v>117425</v>
      </c>
      <c r="Z28" s="21">
        <v>173437</v>
      </c>
      <c r="AA28" s="33">
        <v>131309</v>
      </c>
      <c r="AB28" s="22" t="s">
        <v>6</v>
      </c>
      <c r="AC28" s="22"/>
      <c r="AD28" s="22"/>
    </row>
    <row r="29" spans="1:30" ht="13.5">
      <c r="A29" s="1"/>
      <c r="B29" s="16"/>
      <c r="C29" s="22" t="s">
        <v>244</v>
      </c>
      <c r="D29" s="28">
        <v>127515</v>
      </c>
      <c r="E29" s="34">
        <v>99340</v>
      </c>
      <c r="F29" s="21">
        <v>129342</v>
      </c>
      <c r="G29" s="33">
        <v>97487</v>
      </c>
      <c r="H29" s="21">
        <v>127539</v>
      </c>
      <c r="I29" s="33">
        <v>96945</v>
      </c>
      <c r="J29" s="21">
        <v>124036</v>
      </c>
      <c r="K29" s="33">
        <v>93349</v>
      </c>
      <c r="L29" s="21">
        <v>123770</v>
      </c>
      <c r="M29" s="33">
        <v>92572</v>
      </c>
      <c r="N29" s="21">
        <v>122507</v>
      </c>
      <c r="O29" s="33">
        <v>90730</v>
      </c>
      <c r="P29" s="175">
        <v>120804</v>
      </c>
      <c r="Q29" s="176">
        <v>87565</v>
      </c>
      <c r="R29" s="21">
        <v>119654</v>
      </c>
      <c r="S29" s="33">
        <v>87651</v>
      </c>
      <c r="T29" s="21">
        <v>119619</v>
      </c>
      <c r="U29" s="33">
        <v>88669</v>
      </c>
      <c r="V29" s="21">
        <v>120176</v>
      </c>
      <c r="W29" s="33">
        <v>88911</v>
      </c>
      <c r="X29" s="21">
        <v>120399</v>
      </c>
      <c r="Y29" s="33">
        <v>89237</v>
      </c>
      <c r="Z29" s="21">
        <v>150063</v>
      </c>
      <c r="AA29" s="33">
        <v>118931</v>
      </c>
      <c r="AB29" s="22" t="s">
        <v>21</v>
      </c>
      <c r="AC29" s="22"/>
      <c r="AD29" s="22"/>
    </row>
    <row r="30" spans="1:30" ht="13.5">
      <c r="A30" s="1"/>
      <c r="B30" s="16"/>
      <c r="C30" s="22" t="s">
        <v>246</v>
      </c>
      <c r="D30" s="21">
        <v>88072</v>
      </c>
      <c r="E30" s="33">
        <v>79932</v>
      </c>
      <c r="F30" s="21">
        <v>87368</v>
      </c>
      <c r="G30" s="33">
        <v>80364</v>
      </c>
      <c r="H30" s="21">
        <v>87935</v>
      </c>
      <c r="I30" s="33">
        <v>80272</v>
      </c>
      <c r="J30" s="21">
        <v>90661</v>
      </c>
      <c r="K30" s="33">
        <v>81722</v>
      </c>
      <c r="L30" s="21">
        <v>87569</v>
      </c>
      <c r="M30" s="33">
        <v>78469</v>
      </c>
      <c r="N30" s="21">
        <v>89718</v>
      </c>
      <c r="O30" s="33">
        <v>80327</v>
      </c>
      <c r="P30" s="21">
        <v>88496</v>
      </c>
      <c r="Q30" s="177">
        <v>78462</v>
      </c>
      <c r="R30" s="21">
        <v>86230</v>
      </c>
      <c r="S30" s="33">
        <v>78207</v>
      </c>
      <c r="T30" s="21">
        <v>85298</v>
      </c>
      <c r="U30" s="33">
        <v>78169</v>
      </c>
      <c r="V30" s="21">
        <v>85330</v>
      </c>
      <c r="W30" s="33">
        <v>78161</v>
      </c>
      <c r="X30" s="21">
        <v>85500</v>
      </c>
      <c r="Y30" s="33">
        <v>78337</v>
      </c>
      <c r="Z30" s="21">
        <v>90165</v>
      </c>
      <c r="AA30" s="33">
        <v>83629</v>
      </c>
      <c r="AB30" s="22" t="s">
        <v>9</v>
      </c>
      <c r="AC30" s="22"/>
      <c r="AD30" s="22"/>
    </row>
    <row r="31" spans="1:30" ht="13.5">
      <c r="A31" s="1"/>
      <c r="B31" s="18"/>
      <c r="C31" s="11" t="s">
        <v>247</v>
      </c>
      <c r="D31" s="21">
        <v>80368</v>
      </c>
      <c r="E31" s="33">
        <v>52025</v>
      </c>
      <c r="F31" s="21">
        <v>80333</v>
      </c>
      <c r="G31" s="33">
        <v>49202</v>
      </c>
      <c r="H31" s="21">
        <v>80234</v>
      </c>
      <c r="I31" s="33">
        <v>48986</v>
      </c>
      <c r="J31" s="21">
        <v>80346</v>
      </c>
      <c r="K31" s="33">
        <v>52416</v>
      </c>
      <c r="L31" s="21">
        <v>80379</v>
      </c>
      <c r="M31" s="37">
        <v>51360</v>
      </c>
      <c r="N31" s="21">
        <v>81068</v>
      </c>
      <c r="O31" s="37">
        <v>50601</v>
      </c>
      <c r="P31" s="21">
        <v>79332</v>
      </c>
      <c r="Q31" s="33">
        <v>55379</v>
      </c>
      <c r="R31" s="21">
        <v>78763</v>
      </c>
      <c r="S31" s="33">
        <v>56167</v>
      </c>
      <c r="T31" s="21">
        <v>78543</v>
      </c>
      <c r="U31" s="33">
        <v>53872</v>
      </c>
      <c r="V31" s="21">
        <v>77715</v>
      </c>
      <c r="W31" s="33">
        <v>52727</v>
      </c>
      <c r="X31" s="21">
        <v>77404</v>
      </c>
      <c r="Y31" s="33">
        <v>50648</v>
      </c>
      <c r="Z31" s="21">
        <v>77384</v>
      </c>
      <c r="AA31" s="33">
        <v>49211</v>
      </c>
      <c r="AB31" s="22" t="s">
        <v>332</v>
      </c>
      <c r="AC31" s="22"/>
      <c r="AD31" s="22"/>
    </row>
    <row r="32" spans="1:30" ht="13.5">
      <c r="A32" s="1"/>
      <c r="B32" s="16"/>
      <c r="C32" s="22" t="s">
        <v>248</v>
      </c>
      <c r="D32" s="21">
        <v>240455</v>
      </c>
      <c r="E32" s="37">
        <v>182209</v>
      </c>
      <c r="F32" s="21">
        <v>242743</v>
      </c>
      <c r="G32" s="33">
        <v>181025</v>
      </c>
      <c r="H32" s="21">
        <v>237338</v>
      </c>
      <c r="I32" s="33">
        <v>181414</v>
      </c>
      <c r="J32" s="21">
        <v>236063</v>
      </c>
      <c r="K32" s="33">
        <v>163684</v>
      </c>
      <c r="L32" s="21">
        <v>227806</v>
      </c>
      <c r="M32" s="33">
        <v>166117</v>
      </c>
      <c r="N32" s="21">
        <v>225203</v>
      </c>
      <c r="O32" s="33">
        <v>161632</v>
      </c>
      <c r="P32" s="21">
        <v>215225</v>
      </c>
      <c r="Q32" s="34">
        <v>153164</v>
      </c>
      <c r="R32" s="21">
        <v>211018</v>
      </c>
      <c r="S32" s="33">
        <v>153283</v>
      </c>
      <c r="T32" s="21">
        <v>206590</v>
      </c>
      <c r="U32" s="33">
        <v>149754</v>
      </c>
      <c r="V32" s="21">
        <v>203940</v>
      </c>
      <c r="W32" s="33">
        <v>153442</v>
      </c>
      <c r="X32" s="21">
        <v>202812</v>
      </c>
      <c r="Y32" s="33">
        <v>154622</v>
      </c>
      <c r="Z32" s="21">
        <v>211160</v>
      </c>
      <c r="AA32" s="33">
        <v>166611</v>
      </c>
      <c r="AB32" s="22" t="s">
        <v>332</v>
      </c>
      <c r="AC32" s="22"/>
      <c r="AD32" s="22"/>
    </row>
    <row r="33" spans="1:30" ht="13.5">
      <c r="A33" s="1"/>
      <c r="B33" s="16"/>
      <c r="C33" s="22" t="s">
        <v>336</v>
      </c>
      <c r="D33" s="21">
        <v>195745</v>
      </c>
      <c r="E33" s="33">
        <v>148775</v>
      </c>
      <c r="F33" s="21">
        <v>197478</v>
      </c>
      <c r="G33" s="33">
        <v>144290</v>
      </c>
      <c r="H33" s="21">
        <v>199992</v>
      </c>
      <c r="I33" s="33">
        <v>146640</v>
      </c>
      <c r="J33" s="21">
        <v>203184</v>
      </c>
      <c r="K33" s="33">
        <v>158007</v>
      </c>
      <c r="L33" s="21">
        <v>200948</v>
      </c>
      <c r="M33" s="33">
        <v>151510</v>
      </c>
      <c r="N33" s="21">
        <v>200668</v>
      </c>
      <c r="O33" s="33">
        <v>145259</v>
      </c>
      <c r="P33" s="21">
        <v>195373</v>
      </c>
      <c r="Q33" s="33">
        <v>143963</v>
      </c>
      <c r="R33" s="21">
        <v>191522</v>
      </c>
      <c r="S33" s="33">
        <v>145430</v>
      </c>
      <c r="T33" s="21">
        <v>191038</v>
      </c>
      <c r="U33" s="33">
        <v>146362</v>
      </c>
      <c r="V33" s="21">
        <v>199718</v>
      </c>
      <c r="W33" s="33">
        <v>142248</v>
      </c>
      <c r="X33" s="21">
        <v>202293</v>
      </c>
      <c r="Y33" s="33">
        <v>144464</v>
      </c>
      <c r="Z33" s="21">
        <v>225678</v>
      </c>
      <c r="AA33" s="33">
        <v>176796</v>
      </c>
      <c r="AB33" s="22" t="s">
        <v>6</v>
      </c>
      <c r="AC33" s="22"/>
      <c r="AD33" s="22"/>
    </row>
    <row r="34" spans="1:30" ht="13.5">
      <c r="A34" s="1"/>
      <c r="B34" s="16"/>
      <c r="C34" s="22" t="s">
        <v>337</v>
      </c>
      <c r="D34" s="21">
        <v>7802</v>
      </c>
      <c r="E34" s="33">
        <v>5283</v>
      </c>
      <c r="F34" s="178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80"/>
      <c r="AB34" s="222" t="s">
        <v>7</v>
      </c>
      <c r="AC34" s="223"/>
      <c r="AD34" s="198"/>
    </row>
    <row r="35" spans="1:30" ht="13.5">
      <c r="A35" s="1"/>
      <c r="B35" s="16"/>
      <c r="C35" s="22" t="s">
        <v>338</v>
      </c>
      <c r="D35" s="28">
        <v>22333</v>
      </c>
      <c r="E35" s="34">
        <v>16729</v>
      </c>
      <c r="F35" s="28">
        <v>23550</v>
      </c>
      <c r="G35" s="34">
        <v>15384</v>
      </c>
      <c r="H35" s="28">
        <v>22000</v>
      </c>
      <c r="I35" s="34">
        <v>14667</v>
      </c>
      <c r="J35" s="28">
        <v>21000</v>
      </c>
      <c r="K35" s="34">
        <v>13343</v>
      </c>
      <c r="L35" s="21">
        <v>21000</v>
      </c>
      <c r="M35" s="33">
        <v>13792</v>
      </c>
      <c r="N35" s="28">
        <v>21000</v>
      </c>
      <c r="O35" s="34">
        <v>13937</v>
      </c>
      <c r="P35" s="21">
        <v>20000</v>
      </c>
      <c r="Q35" s="33">
        <v>13611</v>
      </c>
      <c r="R35" s="142">
        <v>20200</v>
      </c>
      <c r="S35" s="37">
        <v>14289</v>
      </c>
      <c r="T35" s="21">
        <v>20250</v>
      </c>
      <c r="U35" s="37">
        <v>13506</v>
      </c>
      <c r="V35" s="21">
        <v>21750</v>
      </c>
      <c r="W35" s="33">
        <v>14155</v>
      </c>
      <c r="X35" s="21">
        <v>19500</v>
      </c>
      <c r="Y35" s="33">
        <v>11597</v>
      </c>
      <c r="Z35" s="21">
        <v>20000</v>
      </c>
      <c r="AA35" s="33">
        <v>13051</v>
      </c>
      <c r="AB35" s="22" t="s">
        <v>10</v>
      </c>
      <c r="AC35" s="22"/>
      <c r="AD35" s="22"/>
    </row>
    <row r="36" spans="1:30" ht="13.5">
      <c r="A36" s="1"/>
      <c r="B36" s="16"/>
      <c r="C36" s="22" t="s">
        <v>252</v>
      </c>
      <c r="D36" s="28">
        <v>63000</v>
      </c>
      <c r="E36" s="34">
        <v>48916</v>
      </c>
      <c r="F36" s="28">
        <v>63050</v>
      </c>
      <c r="G36" s="34">
        <v>50183</v>
      </c>
      <c r="H36" s="28">
        <v>63000</v>
      </c>
      <c r="I36" s="34">
        <v>44925</v>
      </c>
      <c r="J36" s="28">
        <v>62000</v>
      </c>
      <c r="K36" s="34">
        <v>41020</v>
      </c>
      <c r="L36" s="21">
        <v>61400</v>
      </c>
      <c r="M36" s="33">
        <v>42777</v>
      </c>
      <c r="N36" s="28">
        <v>61000</v>
      </c>
      <c r="O36" s="34">
        <v>44391</v>
      </c>
      <c r="P36" s="21">
        <v>60250</v>
      </c>
      <c r="Q36" s="33">
        <v>45463</v>
      </c>
      <c r="R36" s="142">
        <v>60600</v>
      </c>
      <c r="S36" s="37">
        <v>44853</v>
      </c>
      <c r="T36" s="21">
        <v>60750</v>
      </c>
      <c r="U36" s="37">
        <v>43480</v>
      </c>
      <c r="V36" s="21">
        <v>61000</v>
      </c>
      <c r="W36" s="33">
        <v>41697</v>
      </c>
      <c r="X36" s="21">
        <v>60000</v>
      </c>
      <c r="Y36" s="33">
        <v>41720</v>
      </c>
      <c r="Z36" s="21">
        <v>66000</v>
      </c>
      <c r="AA36" s="33">
        <v>53675</v>
      </c>
      <c r="AB36" s="22" t="s">
        <v>10</v>
      </c>
      <c r="AC36" s="22"/>
      <c r="AD36" s="22"/>
    </row>
    <row r="37" spans="1:30" ht="13.5">
      <c r="A37" s="1"/>
      <c r="B37" s="16"/>
      <c r="C37" s="22" t="s">
        <v>253</v>
      </c>
      <c r="D37" s="21">
        <v>70455</v>
      </c>
      <c r="E37" s="33">
        <v>49985</v>
      </c>
      <c r="F37" s="21">
        <v>69525</v>
      </c>
      <c r="G37" s="33">
        <v>47552</v>
      </c>
      <c r="H37" s="21">
        <v>69480</v>
      </c>
      <c r="I37" s="33">
        <v>47380</v>
      </c>
      <c r="J37" s="21">
        <v>68670</v>
      </c>
      <c r="K37" s="33">
        <v>46489</v>
      </c>
      <c r="L37" s="21">
        <v>67633</v>
      </c>
      <c r="M37" s="33">
        <v>44584</v>
      </c>
      <c r="N37" s="21">
        <v>67272</v>
      </c>
      <c r="O37" s="33">
        <v>46437</v>
      </c>
      <c r="P37" s="21">
        <v>64905</v>
      </c>
      <c r="Q37" s="33">
        <v>48879</v>
      </c>
      <c r="R37" s="28">
        <v>63738</v>
      </c>
      <c r="S37" s="34">
        <v>48262</v>
      </c>
      <c r="T37" s="21">
        <v>64515</v>
      </c>
      <c r="U37" s="33">
        <v>45710</v>
      </c>
      <c r="V37" s="21">
        <v>64160</v>
      </c>
      <c r="W37" s="33">
        <v>41391</v>
      </c>
      <c r="X37" s="21">
        <v>60616</v>
      </c>
      <c r="Y37" s="33">
        <v>41171</v>
      </c>
      <c r="Z37" s="21">
        <v>66903</v>
      </c>
      <c r="AA37" s="33">
        <v>44976</v>
      </c>
      <c r="AB37" s="22" t="s">
        <v>6</v>
      </c>
      <c r="AC37" s="22"/>
      <c r="AD37" s="22"/>
    </row>
    <row r="38" spans="1:30" ht="13.5">
      <c r="A38" s="1"/>
      <c r="B38" s="16"/>
      <c r="C38" s="22" t="s">
        <v>254</v>
      </c>
      <c r="D38" s="28">
        <v>43685</v>
      </c>
      <c r="E38" s="34">
        <v>30561</v>
      </c>
      <c r="F38" s="21">
        <v>44089</v>
      </c>
      <c r="G38" s="33">
        <v>28138</v>
      </c>
      <c r="H38" s="21">
        <v>42148</v>
      </c>
      <c r="I38" s="33">
        <v>27322</v>
      </c>
      <c r="J38" s="21">
        <v>40500</v>
      </c>
      <c r="K38" s="33">
        <v>25728</v>
      </c>
      <c r="L38" s="21">
        <v>37931</v>
      </c>
      <c r="M38" s="33">
        <v>25160</v>
      </c>
      <c r="N38" s="21">
        <v>36413</v>
      </c>
      <c r="O38" s="33">
        <v>24244</v>
      </c>
      <c r="P38" s="21">
        <v>36167</v>
      </c>
      <c r="Q38" s="33">
        <v>23511</v>
      </c>
      <c r="R38" s="21">
        <v>35326</v>
      </c>
      <c r="S38" s="33">
        <v>23243</v>
      </c>
      <c r="T38" s="21">
        <v>36950</v>
      </c>
      <c r="U38" s="33">
        <v>23255</v>
      </c>
      <c r="V38" s="21">
        <v>35388</v>
      </c>
      <c r="W38" s="33">
        <v>22979</v>
      </c>
      <c r="X38" s="21">
        <v>33721</v>
      </c>
      <c r="Y38" s="33">
        <v>22556</v>
      </c>
      <c r="Z38" s="21">
        <v>41141</v>
      </c>
      <c r="AA38" s="33">
        <v>29255</v>
      </c>
      <c r="AB38" s="22" t="s">
        <v>21</v>
      </c>
      <c r="AC38" s="22"/>
      <c r="AD38" s="22"/>
    </row>
    <row r="39" spans="1:30" ht="13.5">
      <c r="A39" s="1"/>
      <c r="B39" s="18"/>
      <c r="C39" s="11" t="s">
        <v>255</v>
      </c>
      <c r="D39" s="142">
        <v>23383</v>
      </c>
      <c r="E39" s="33">
        <v>14960</v>
      </c>
      <c r="F39" s="21">
        <v>23550</v>
      </c>
      <c r="G39" s="33">
        <v>14844</v>
      </c>
      <c r="H39" s="21">
        <v>21700</v>
      </c>
      <c r="I39" s="33">
        <v>14212</v>
      </c>
      <c r="J39" s="21">
        <v>20513</v>
      </c>
      <c r="K39" s="33">
        <v>13949</v>
      </c>
      <c r="L39" s="21">
        <v>21830</v>
      </c>
      <c r="M39" s="33">
        <v>14665</v>
      </c>
      <c r="N39" s="21">
        <v>20875</v>
      </c>
      <c r="O39" s="33">
        <v>16463</v>
      </c>
      <c r="P39" s="21">
        <v>21886</v>
      </c>
      <c r="Q39" s="33">
        <v>15949</v>
      </c>
      <c r="R39" s="21">
        <v>22130</v>
      </c>
      <c r="S39" s="33">
        <v>15920</v>
      </c>
      <c r="T39" s="21">
        <v>22113</v>
      </c>
      <c r="U39" s="33">
        <v>15300</v>
      </c>
      <c r="V39" s="21">
        <v>23775</v>
      </c>
      <c r="W39" s="33">
        <v>16547</v>
      </c>
      <c r="X39" s="21">
        <v>21404</v>
      </c>
      <c r="Y39" s="34">
        <v>15426</v>
      </c>
      <c r="Z39" s="21">
        <v>25817</v>
      </c>
      <c r="AA39" s="33">
        <v>16393</v>
      </c>
      <c r="AB39" s="222" t="s">
        <v>11</v>
      </c>
      <c r="AC39" s="223"/>
      <c r="AD39" s="198"/>
    </row>
    <row r="40" spans="1:30" ht="13.5">
      <c r="A40" s="1"/>
      <c r="B40" s="16"/>
      <c r="C40" s="22" t="s">
        <v>256</v>
      </c>
      <c r="D40" s="21">
        <v>35025</v>
      </c>
      <c r="E40" s="33">
        <v>29445</v>
      </c>
      <c r="F40" s="21">
        <v>35024</v>
      </c>
      <c r="G40" s="33">
        <v>28953</v>
      </c>
      <c r="H40" s="21">
        <v>35263</v>
      </c>
      <c r="I40" s="33">
        <v>29395</v>
      </c>
      <c r="J40" s="21">
        <v>34897</v>
      </c>
      <c r="K40" s="33">
        <v>28369</v>
      </c>
      <c r="L40" s="21">
        <v>35023</v>
      </c>
      <c r="M40" s="33">
        <v>28352</v>
      </c>
      <c r="N40" s="21">
        <v>35009</v>
      </c>
      <c r="O40" s="33">
        <v>28286</v>
      </c>
      <c r="P40" s="21">
        <v>34784</v>
      </c>
      <c r="Q40" s="33">
        <v>27915</v>
      </c>
      <c r="R40" s="21">
        <v>34779</v>
      </c>
      <c r="S40" s="33">
        <v>28030</v>
      </c>
      <c r="T40" s="21">
        <v>35083</v>
      </c>
      <c r="U40" s="33">
        <v>28629</v>
      </c>
      <c r="V40" s="21">
        <v>34341</v>
      </c>
      <c r="W40" s="33">
        <v>27825</v>
      </c>
      <c r="X40" s="21">
        <v>34788</v>
      </c>
      <c r="Y40" s="37">
        <v>27894</v>
      </c>
      <c r="Z40" s="21">
        <v>36388</v>
      </c>
      <c r="AA40" s="33">
        <v>30465</v>
      </c>
      <c r="AB40" s="222" t="s">
        <v>7</v>
      </c>
      <c r="AC40" s="223"/>
      <c r="AD40" s="198"/>
    </row>
    <row r="41" spans="1:30" ht="13.5">
      <c r="A41" s="1"/>
      <c r="B41" s="16"/>
      <c r="C41" s="22" t="s">
        <v>257</v>
      </c>
      <c r="D41" s="21">
        <v>140498</v>
      </c>
      <c r="E41" s="37">
        <v>114346</v>
      </c>
      <c r="F41" s="21">
        <v>144623</v>
      </c>
      <c r="G41" s="33">
        <v>107399</v>
      </c>
      <c r="H41" s="21">
        <v>139690</v>
      </c>
      <c r="I41" s="33">
        <v>101364</v>
      </c>
      <c r="J41" s="21">
        <v>138578</v>
      </c>
      <c r="K41" s="33">
        <v>100584</v>
      </c>
      <c r="L41" s="21">
        <v>139335</v>
      </c>
      <c r="M41" s="33">
        <v>98571</v>
      </c>
      <c r="N41" s="21">
        <v>134290</v>
      </c>
      <c r="O41" s="33">
        <v>98539</v>
      </c>
      <c r="P41" s="21">
        <v>132513</v>
      </c>
      <c r="Q41" s="34">
        <v>102996</v>
      </c>
      <c r="R41" s="21">
        <v>134618</v>
      </c>
      <c r="S41" s="33">
        <v>104426</v>
      </c>
      <c r="T41" s="21">
        <v>135156</v>
      </c>
      <c r="U41" s="33">
        <v>96367</v>
      </c>
      <c r="V41" s="28">
        <v>132395</v>
      </c>
      <c r="W41" s="34">
        <v>94430</v>
      </c>
      <c r="X41" s="21">
        <v>128935</v>
      </c>
      <c r="Y41" s="33">
        <v>97037</v>
      </c>
      <c r="Z41" s="21">
        <v>134308</v>
      </c>
      <c r="AA41" s="33">
        <v>102742</v>
      </c>
      <c r="AB41" s="22" t="s">
        <v>332</v>
      </c>
      <c r="AC41" s="22"/>
      <c r="AD41" s="22"/>
    </row>
    <row r="42" spans="1:30" ht="13.5">
      <c r="A42" s="1"/>
      <c r="B42" s="16"/>
      <c r="C42" s="22" t="s">
        <v>245</v>
      </c>
      <c r="D42" s="28">
        <v>40300</v>
      </c>
      <c r="E42" s="34">
        <v>29548</v>
      </c>
      <c r="F42" s="21">
        <v>40310</v>
      </c>
      <c r="G42" s="33">
        <v>29921</v>
      </c>
      <c r="H42" s="21">
        <v>40310</v>
      </c>
      <c r="I42" s="33">
        <v>28466</v>
      </c>
      <c r="J42" s="21">
        <v>40298</v>
      </c>
      <c r="K42" s="33">
        <v>26779</v>
      </c>
      <c r="L42" s="21">
        <v>41145</v>
      </c>
      <c r="M42" s="33">
        <v>27200</v>
      </c>
      <c r="N42" s="21">
        <v>38807</v>
      </c>
      <c r="O42" s="33">
        <v>26305</v>
      </c>
      <c r="P42" s="21">
        <v>38298</v>
      </c>
      <c r="Q42" s="33">
        <v>25314</v>
      </c>
      <c r="R42" s="21">
        <v>38790</v>
      </c>
      <c r="S42" s="33">
        <v>25635</v>
      </c>
      <c r="T42" s="21">
        <v>39270</v>
      </c>
      <c r="U42" s="33">
        <v>25173</v>
      </c>
      <c r="V42" s="21">
        <v>39127</v>
      </c>
      <c r="W42" s="33">
        <v>25137</v>
      </c>
      <c r="X42" s="21">
        <v>38070</v>
      </c>
      <c r="Y42" s="33">
        <v>24703</v>
      </c>
      <c r="Z42" s="21">
        <v>36785</v>
      </c>
      <c r="AA42" s="33">
        <v>24819</v>
      </c>
      <c r="AB42" s="22" t="s">
        <v>22</v>
      </c>
      <c r="AC42" s="22"/>
      <c r="AD42" s="22"/>
    </row>
    <row r="43" spans="1:30" ht="13.5">
      <c r="A43" s="1"/>
      <c r="B43" s="16"/>
      <c r="C43" s="16" t="s">
        <v>339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36"/>
      <c r="Z43" s="26"/>
      <c r="AA43" s="26"/>
      <c r="AB43" s="16"/>
      <c r="AC43" s="16"/>
      <c r="AD43" s="16"/>
    </row>
    <row r="44" spans="1:30" ht="13.5">
      <c r="A44" s="1"/>
      <c r="B44" s="23" t="s">
        <v>12</v>
      </c>
      <c r="C44" s="2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3"/>
      <c r="AC44" s="16"/>
      <c r="AD44" s="16"/>
    </row>
    <row r="45" spans="1:30" ht="13.5">
      <c r="A45" s="1"/>
      <c r="B45" s="23"/>
      <c r="C45" s="20" t="s">
        <v>0</v>
      </c>
      <c r="D45" s="205" t="s">
        <v>24</v>
      </c>
      <c r="E45" s="206"/>
      <c r="F45" s="205" t="s">
        <v>25</v>
      </c>
      <c r="G45" s="206"/>
      <c r="H45" s="205" t="s">
        <v>26</v>
      </c>
      <c r="I45" s="206"/>
      <c r="J45" s="205" t="s">
        <v>27</v>
      </c>
      <c r="K45" s="206"/>
      <c r="L45" s="205" t="s">
        <v>29</v>
      </c>
      <c r="M45" s="206"/>
      <c r="N45" s="205" t="s">
        <v>28</v>
      </c>
      <c r="O45" s="206"/>
      <c r="P45" s="205" t="s">
        <v>30</v>
      </c>
      <c r="Q45" s="206"/>
      <c r="R45" s="205" t="s">
        <v>31</v>
      </c>
      <c r="S45" s="206"/>
      <c r="T45" s="205" t="s">
        <v>32</v>
      </c>
      <c r="U45" s="206"/>
      <c r="V45" s="205" t="s">
        <v>33</v>
      </c>
      <c r="W45" s="206"/>
      <c r="X45" s="205" t="s">
        <v>34</v>
      </c>
      <c r="Y45" s="206"/>
      <c r="Z45" s="205" t="s">
        <v>35</v>
      </c>
      <c r="AA45" s="206"/>
      <c r="AB45" s="16"/>
      <c r="AC45" s="16"/>
      <c r="AD45" s="16"/>
    </row>
    <row r="46" spans="1:30" ht="13.5">
      <c r="A46" s="1"/>
      <c r="B46" s="16"/>
      <c r="C46" s="20" t="s">
        <v>2</v>
      </c>
      <c r="D46" s="20" t="s">
        <v>3</v>
      </c>
      <c r="E46" s="35" t="s">
        <v>4</v>
      </c>
      <c r="F46" s="20" t="s">
        <v>3</v>
      </c>
      <c r="G46" s="35" t="s">
        <v>4</v>
      </c>
      <c r="H46" s="20" t="s">
        <v>3</v>
      </c>
      <c r="I46" s="35" t="s">
        <v>4</v>
      </c>
      <c r="J46" s="20" t="s">
        <v>3</v>
      </c>
      <c r="K46" s="35" t="s">
        <v>4</v>
      </c>
      <c r="L46" s="20" t="s">
        <v>3</v>
      </c>
      <c r="M46" s="35" t="s">
        <v>4</v>
      </c>
      <c r="N46" s="20" t="s">
        <v>3</v>
      </c>
      <c r="O46" s="35" t="s">
        <v>4</v>
      </c>
      <c r="P46" s="20" t="s">
        <v>3</v>
      </c>
      <c r="Q46" s="35" t="s">
        <v>4</v>
      </c>
      <c r="R46" s="20" t="s">
        <v>3</v>
      </c>
      <c r="S46" s="35" t="s">
        <v>4</v>
      </c>
      <c r="T46" s="20" t="s">
        <v>3</v>
      </c>
      <c r="U46" s="35" t="s">
        <v>4</v>
      </c>
      <c r="V46" s="20" t="s">
        <v>3</v>
      </c>
      <c r="W46" s="35" t="s">
        <v>4</v>
      </c>
      <c r="X46" s="20" t="s">
        <v>3</v>
      </c>
      <c r="Y46" s="35" t="s">
        <v>4</v>
      </c>
      <c r="Z46" s="20" t="s">
        <v>3</v>
      </c>
      <c r="AA46" s="35" t="s">
        <v>4</v>
      </c>
      <c r="AB46" s="216" t="s">
        <v>1</v>
      </c>
      <c r="AC46" s="217"/>
      <c r="AD46" s="218"/>
    </row>
    <row r="47" spans="1:30" ht="13.5">
      <c r="A47" s="1"/>
      <c r="B47" s="16"/>
      <c r="C47" s="22" t="s">
        <v>258</v>
      </c>
      <c r="D47" s="21">
        <v>19863</v>
      </c>
      <c r="E47" s="33">
        <v>13156</v>
      </c>
      <c r="F47" s="21">
        <v>19638</v>
      </c>
      <c r="G47" s="33">
        <v>13178</v>
      </c>
      <c r="H47" s="21">
        <v>19000</v>
      </c>
      <c r="I47" s="33">
        <v>13193</v>
      </c>
      <c r="J47" s="21">
        <v>19500</v>
      </c>
      <c r="K47" s="33">
        <v>13468</v>
      </c>
      <c r="L47" s="21">
        <v>19563</v>
      </c>
      <c r="M47" s="33">
        <v>13351</v>
      </c>
      <c r="N47" s="21">
        <v>19363</v>
      </c>
      <c r="O47" s="33">
        <v>13393</v>
      </c>
      <c r="P47" s="21">
        <v>17810</v>
      </c>
      <c r="Q47" s="33">
        <v>13201</v>
      </c>
      <c r="R47" s="21">
        <v>17788</v>
      </c>
      <c r="S47" s="33">
        <v>13836</v>
      </c>
      <c r="T47" s="21">
        <v>18270</v>
      </c>
      <c r="U47" s="33">
        <v>13298</v>
      </c>
      <c r="V47" s="21">
        <v>18713</v>
      </c>
      <c r="W47" s="33">
        <v>13866</v>
      </c>
      <c r="X47" s="21">
        <v>18875</v>
      </c>
      <c r="Y47" s="33">
        <v>13850</v>
      </c>
      <c r="Z47" s="21">
        <v>19300</v>
      </c>
      <c r="AA47" s="33">
        <v>14283</v>
      </c>
      <c r="AB47" s="22" t="s">
        <v>13</v>
      </c>
      <c r="AC47" s="22"/>
      <c r="AD47" s="22"/>
    </row>
    <row r="48" spans="1:30" ht="13.5">
      <c r="A48" s="1"/>
      <c r="B48" s="16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6"/>
      <c r="AC48" s="16"/>
      <c r="AD48" s="16"/>
    </row>
    <row r="49" spans="1:30" ht="13.5">
      <c r="A49" s="1"/>
      <c r="B49" s="23" t="s">
        <v>14</v>
      </c>
      <c r="C49" s="2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3"/>
      <c r="AC49" s="16"/>
      <c r="AD49" s="16"/>
    </row>
    <row r="50" spans="1:30" ht="13.5">
      <c r="A50" s="1"/>
      <c r="B50" s="19"/>
      <c r="C50" s="20" t="s">
        <v>0</v>
      </c>
      <c r="D50" s="205" t="s">
        <v>24</v>
      </c>
      <c r="E50" s="206"/>
      <c r="F50" s="205" t="s">
        <v>25</v>
      </c>
      <c r="G50" s="206"/>
      <c r="H50" s="205" t="s">
        <v>26</v>
      </c>
      <c r="I50" s="206"/>
      <c r="J50" s="205" t="s">
        <v>27</v>
      </c>
      <c r="K50" s="206"/>
      <c r="L50" s="205" t="s">
        <v>29</v>
      </c>
      <c r="M50" s="206"/>
      <c r="N50" s="205" t="s">
        <v>28</v>
      </c>
      <c r="O50" s="206"/>
      <c r="P50" s="205" t="s">
        <v>30</v>
      </c>
      <c r="Q50" s="206"/>
      <c r="R50" s="205" t="s">
        <v>31</v>
      </c>
      <c r="S50" s="206"/>
      <c r="T50" s="205" t="s">
        <v>32</v>
      </c>
      <c r="U50" s="206"/>
      <c r="V50" s="205" t="s">
        <v>33</v>
      </c>
      <c r="W50" s="206"/>
      <c r="X50" s="205" t="s">
        <v>34</v>
      </c>
      <c r="Y50" s="206"/>
      <c r="Z50" s="205" t="s">
        <v>35</v>
      </c>
      <c r="AA50" s="206"/>
      <c r="AB50" s="16"/>
      <c r="AC50" s="16"/>
      <c r="AD50" s="16"/>
    </row>
    <row r="51" spans="1:30" ht="13.5">
      <c r="A51" s="1"/>
      <c r="B51" s="18"/>
      <c r="C51" s="20" t="s">
        <v>2</v>
      </c>
      <c r="D51" s="20" t="s">
        <v>3</v>
      </c>
      <c r="E51" s="35" t="s">
        <v>4</v>
      </c>
      <c r="F51" s="20" t="s">
        <v>3</v>
      </c>
      <c r="G51" s="35" t="s">
        <v>4</v>
      </c>
      <c r="H51" s="20" t="s">
        <v>3</v>
      </c>
      <c r="I51" s="35" t="s">
        <v>4</v>
      </c>
      <c r="J51" s="20" t="s">
        <v>3</v>
      </c>
      <c r="K51" s="35" t="s">
        <v>4</v>
      </c>
      <c r="L51" s="20" t="s">
        <v>3</v>
      </c>
      <c r="M51" s="35" t="s">
        <v>4</v>
      </c>
      <c r="N51" s="20" t="s">
        <v>3</v>
      </c>
      <c r="O51" s="35" t="s">
        <v>4</v>
      </c>
      <c r="P51" s="20" t="s">
        <v>3</v>
      </c>
      <c r="Q51" s="35" t="s">
        <v>4</v>
      </c>
      <c r="R51" s="20" t="s">
        <v>3</v>
      </c>
      <c r="S51" s="35" t="s">
        <v>4</v>
      </c>
      <c r="T51" s="20" t="s">
        <v>3</v>
      </c>
      <c r="U51" s="35" t="s">
        <v>4</v>
      </c>
      <c r="V51" s="20" t="s">
        <v>3</v>
      </c>
      <c r="W51" s="35" t="s">
        <v>4</v>
      </c>
      <c r="X51" s="20" t="s">
        <v>3</v>
      </c>
      <c r="Y51" s="35" t="s">
        <v>4</v>
      </c>
      <c r="Z51" s="20" t="s">
        <v>3</v>
      </c>
      <c r="AA51" s="35" t="s">
        <v>4</v>
      </c>
      <c r="AB51" s="216" t="s">
        <v>1</v>
      </c>
      <c r="AC51" s="217"/>
      <c r="AD51" s="218"/>
    </row>
    <row r="52" spans="1:30" ht="13.5">
      <c r="A52" s="1"/>
      <c r="B52" s="18"/>
      <c r="C52" s="48" t="s">
        <v>340</v>
      </c>
      <c r="D52" s="21">
        <v>133833</v>
      </c>
      <c r="E52" s="33">
        <v>105128</v>
      </c>
      <c r="F52" s="21">
        <v>134705</v>
      </c>
      <c r="G52" s="33">
        <v>104386</v>
      </c>
      <c r="H52" s="21">
        <v>137983</v>
      </c>
      <c r="I52" s="33">
        <v>108149</v>
      </c>
      <c r="J52" s="21">
        <v>140022</v>
      </c>
      <c r="K52" s="33">
        <v>110571</v>
      </c>
      <c r="L52" s="21">
        <v>144133</v>
      </c>
      <c r="M52" s="33">
        <v>115537</v>
      </c>
      <c r="N52" s="21">
        <v>143295</v>
      </c>
      <c r="O52" s="33">
        <v>108733</v>
      </c>
      <c r="P52" s="21">
        <v>131811</v>
      </c>
      <c r="Q52" s="33">
        <v>95434</v>
      </c>
      <c r="R52" s="21">
        <v>135335</v>
      </c>
      <c r="S52" s="33">
        <v>108060</v>
      </c>
      <c r="T52" s="21">
        <v>139252</v>
      </c>
      <c r="U52" s="33">
        <v>111110</v>
      </c>
      <c r="V52" s="21">
        <v>139037</v>
      </c>
      <c r="W52" s="33">
        <v>110503</v>
      </c>
      <c r="X52" s="21">
        <v>134486</v>
      </c>
      <c r="Y52" s="33">
        <v>102966</v>
      </c>
      <c r="Z52" s="21">
        <v>133312</v>
      </c>
      <c r="AA52" s="33">
        <v>100454</v>
      </c>
      <c r="AB52" s="222" t="s">
        <v>7</v>
      </c>
      <c r="AC52" s="223"/>
      <c r="AD52" s="198"/>
    </row>
    <row r="53" spans="1:30" ht="13.5" hidden="1">
      <c r="A53" s="1"/>
      <c r="B53" s="18"/>
      <c r="C53" s="11" t="s">
        <v>302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 t="s">
        <v>303</v>
      </c>
      <c r="AC53" s="22"/>
      <c r="AD53" s="22"/>
    </row>
    <row r="54" spans="1:30" ht="13.5" hidden="1">
      <c r="A54" s="1"/>
      <c r="B54" s="16"/>
      <c r="C54" s="22" t="s">
        <v>304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 t="s">
        <v>303</v>
      </c>
      <c r="AC54" s="22"/>
      <c r="AD54" s="22"/>
    </row>
    <row r="55" spans="1:30" ht="13.5" hidden="1">
      <c r="A55" s="1"/>
      <c r="B55" s="16"/>
      <c r="C55" s="22" t="s">
        <v>305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 t="s">
        <v>303</v>
      </c>
      <c r="AC55" s="22"/>
      <c r="AD55" s="22"/>
    </row>
    <row r="56" spans="1:30" ht="13.5" hidden="1">
      <c r="A56" s="1"/>
      <c r="B56" s="16"/>
      <c r="C56" s="22" t="s">
        <v>306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 t="s">
        <v>303</v>
      </c>
      <c r="AC56" s="22"/>
      <c r="AD56" s="22"/>
    </row>
    <row r="57" spans="1:30" ht="13.5" hidden="1">
      <c r="A57" s="1"/>
      <c r="B57" s="16"/>
      <c r="C57" s="22" t="s">
        <v>307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 t="s">
        <v>303</v>
      </c>
      <c r="AC57" s="22"/>
      <c r="AD57" s="22"/>
    </row>
    <row r="58" spans="1:30" ht="13.5" hidden="1">
      <c r="A58" s="1"/>
      <c r="B58" s="16"/>
      <c r="C58" s="22" t="s">
        <v>308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 t="s">
        <v>303</v>
      </c>
      <c r="AC58" s="22"/>
      <c r="AD58" s="22"/>
    </row>
    <row r="59" spans="1:30" ht="13.5" hidden="1">
      <c r="A59" s="1"/>
      <c r="B59" s="16"/>
      <c r="C59" s="22" t="s">
        <v>309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 t="s">
        <v>303</v>
      </c>
      <c r="AC59" s="22"/>
      <c r="AD59" s="22"/>
    </row>
    <row r="60" spans="1:30" ht="13.5" hidden="1">
      <c r="A60" s="1"/>
      <c r="B60" s="16" t="s">
        <v>310</v>
      </c>
      <c r="C60" s="22" t="s">
        <v>311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 t="s">
        <v>303</v>
      </c>
      <c r="AC60" s="22"/>
      <c r="AD60" s="22"/>
    </row>
    <row r="61" spans="1:30" ht="13.5" hidden="1">
      <c r="A61" s="1"/>
      <c r="B61" s="16"/>
      <c r="C61" s="22" t="s">
        <v>312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 t="s">
        <v>303</v>
      </c>
      <c r="AC61" s="22"/>
      <c r="AD61" s="22"/>
    </row>
    <row r="62" spans="1:30" ht="13.5" hidden="1">
      <c r="A62" s="1"/>
      <c r="B62" s="16"/>
      <c r="C62" s="22" t="s">
        <v>313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 t="s">
        <v>303</v>
      </c>
      <c r="AC62" s="22"/>
      <c r="AD62" s="22"/>
    </row>
    <row r="63" spans="1:30" ht="13.5" hidden="1">
      <c r="A63" s="1"/>
      <c r="B63" s="16"/>
      <c r="C63" s="22" t="s">
        <v>314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2" t="s">
        <v>303</v>
      </c>
      <c r="AC63" s="22"/>
      <c r="AD63" s="22"/>
    </row>
    <row r="64" spans="1:30" ht="13.5" hidden="1">
      <c r="A64" s="1"/>
      <c r="B64" s="16"/>
      <c r="C64" s="22" t="s">
        <v>315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 t="s">
        <v>303</v>
      </c>
      <c r="AC64" s="22"/>
      <c r="AD64" s="22"/>
    </row>
    <row r="65" spans="1:30" ht="13.5" hidden="1">
      <c r="A65" s="1"/>
      <c r="B65" s="16"/>
      <c r="C65" s="22" t="s">
        <v>316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 t="s">
        <v>303</v>
      </c>
      <c r="AC65" s="22"/>
      <c r="AD65" s="22"/>
    </row>
    <row r="66" spans="1:30" ht="13.5" hidden="1">
      <c r="A66" s="1"/>
      <c r="B66" s="16"/>
      <c r="C66" s="22" t="s">
        <v>317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22" t="s">
        <v>303</v>
      </c>
      <c r="AC66" s="22"/>
      <c r="AD66" s="22"/>
    </row>
    <row r="67" spans="1:30" ht="13.5" hidden="1">
      <c r="A67" s="1"/>
      <c r="B67" s="16"/>
      <c r="C67" s="22" t="s">
        <v>318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 t="s">
        <v>303</v>
      </c>
      <c r="AC67" s="22"/>
      <c r="AD67" s="22"/>
    </row>
    <row r="68" spans="1:30" ht="13.5">
      <c r="A68" s="1"/>
      <c r="B68" s="16"/>
      <c r="C68" s="1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6"/>
      <c r="AC68" s="16"/>
      <c r="AD68" s="16"/>
    </row>
    <row r="69" spans="1:30" ht="13.5">
      <c r="A69" s="1"/>
      <c r="B69" s="27" t="s">
        <v>38</v>
      </c>
      <c r="C69" s="1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6"/>
      <c r="AC69" s="16"/>
      <c r="AD69" s="16"/>
    </row>
    <row r="70" spans="1:30" ht="13.5">
      <c r="A70" s="1"/>
      <c r="B70" s="16"/>
      <c r="C70" s="30" t="s">
        <v>0</v>
      </c>
      <c r="D70" s="205" t="s">
        <v>24</v>
      </c>
      <c r="E70" s="206"/>
      <c r="F70" s="205" t="s">
        <v>25</v>
      </c>
      <c r="G70" s="206"/>
      <c r="H70" s="205" t="s">
        <v>26</v>
      </c>
      <c r="I70" s="206"/>
      <c r="J70" s="205" t="s">
        <v>27</v>
      </c>
      <c r="K70" s="206"/>
      <c r="L70" s="205" t="s">
        <v>29</v>
      </c>
      <c r="M70" s="206"/>
      <c r="N70" s="205" t="s">
        <v>28</v>
      </c>
      <c r="O70" s="206"/>
      <c r="P70" s="205" t="s">
        <v>30</v>
      </c>
      <c r="Q70" s="206"/>
      <c r="R70" s="205" t="s">
        <v>31</v>
      </c>
      <c r="S70" s="206"/>
      <c r="T70" s="205" t="s">
        <v>32</v>
      </c>
      <c r="U70" s="206"/>
      <c r="V70" s="205" t="s">
        <v>33</v>
      </c>
      <c r="W70" s="206"/>
      <c r="X70" s="205" t="s">
        <v>34</v>
      </c>
      <c r="Y70" s="206"/>
      <c r="Z70" s="205" t="s">
        <v>35</v>
      </c>
      <c r="AA70" s="206"/>
      <c r="AB70" s="16"/>
      <c r="AC70" s="16"/>
      <c r="AD70" s="16"/>
    </row>
    <row r="71" spans="1:30" ht="13.5">
      <c r="A71" s="1"/>
      <c r="B71" s="16"/>
      <c r="C71" s="30" t="s">
        <v>2</v>
      </c>
      <c r="D71" s="20" t="s">
        <v>3</v>
      </c>
      <c r="E71" s="35" t="s">
        <v>4</v>
      </c>
      <c r="F71" s="20" t="s">
        <v>3</v>
      </c>
      <c r="G71" s="35" t="s">
        <v>4</v>
      </c>
      <c r="H71" s="20" t="s">
        <v>3</v>
      </c>
      <c r="I71" s="35" t="s">
        <v>4</v>
      </c>
      <c r="J71" s="20" t="s">
        <v>3</v>
      </c>
      <c r="K71" s="35" t="s">
        <v>4</v>
      </c>
      <c r="L71" s="20" t="s">
        <v>3</v>
      </c>
      <c r="M71" s="35" t="s">
        <v>4</v>
      </c>
      <c r="N71" s="20" t="s">
        <v>3</v>
      </c>
      <c r="O71" s="35" t="s">
        <v>4</v>
      </c>
      <c r="P71" s="20" t="s">
        <v>3</v>
      </c>
      <c r="Q71" s="35" t="s">
        <v>4</v>
      </c>
      <c r="R71" s="20" t="s">
        <v>3</v>
      </c>
      <c r="S71" s="35" t="s">
        <v>4</v>
      </c>
      <c r="T71" s="20" t="s">
        <v>3</v>
      </c>
      <c r="U71" s="35" t="s">
        <v>4</v>
      </c>
      <c r="V71" s="20" t="s">
        <v>3</v>
      </c>
      <c r="W71" s="35" t="s">
        <v>4</v>
      </c>
      <c r="X71" s="20" t="s">
        <v>3</v>
      </c>
      <c r="Y71" s="35" t="s">
        <v>4</v>
      </c>
      <c r="Z71" s="20" t="s">
        <v>3</v>
      </c>
      <c r="AA71" s="35" t="s">
        <v>4</v>
      </c>
      <c r="AB71" s="216" t="s">
        <v>1</v>
      </c>
      <c r="AC71" s="217"/>
      <c r="AD71" s="218"/>
    </row>
    <row r="72" spans="1:30" ht="13.5">
      <c r="A72" s="1"/>
      <c r="B72" s="16"/>
      <c r="C72" s="22" t="s">
        <v>341</v>
      </c>
      <c r="D72" s="21">
        <v>67111</v>
      </c>
      <c r="E72" s="33">
        <v>55411</v>
      </c>
      <c r="F72" s="21">
        <v>69782</v>
      </c>
      <c r="G72" s="33">
        <v>54484</v>
      </c>
      <c r="H72" s="21">
        <v>70062</v>
      </c>
      <c r="I72" s="33">
        <v>54628</v>
      </c>
      <c r="J72" s="21">
        <v>68747</v>
      </c>
      <c r="K72" s="33">
        <v>52136</v>
      </c>
      <c r="L72" s="21">
        <v>69588</v>
      </c>
      <c r="M72" s="33">
        <v>44928</v>
      </c>
      <c r="N72" s="21">
        <v>71959</v>
      </c>
      <c r="O72" s="37">
        <v>41351</v>
      </c>
      <c r="P72" s="21">
        <v>87081</v>
      </c>
      <c r="Q72" s="33">
        <v>45519</v>
      </c>
      <c r="R72" s="21">
        <v>82514</v>
      </c>
      <c r="S72" s="33">
        <v>42621</v>
      </c>
      <c r="T72" s="21">
        <v>80102</v>
      </c>
      <c r="U72" s="33">
        <v>41261</v>
      </c>
      <c r="V72" s="21">
        <v>70659</v>
      </c>
      <c r="W72" s="33">
        <v>35668</v>
      </c>
      <c r="X72" s="142">
        <v>66953</v>
      </c>
      <c r="Y72" s="37">
        <v>35847</v>
      </c>
      <c r="Z72" s="21">
        <v>71868</v>
      </c>
      <c r="AA72" s="33">
        <v>43930</v>
      </c>
      <c r="AB72" s="222" t="s">
        <v>7</v>
      </c>
      <c r="AC72" s="223"/>
      <c r="AD72" s="198"/>
    </row>
    <row r="73" spans="1:30" ht="13.5">
      <c r="A73" s="1"/>
      <c r="B73" s="16"/>
      <c r="C73" s="22" t="s">
        <v>262</v>
      </c>
      <c r="D73" s="28">
        <v>204340</v>
      </c>
      <c r="E73" s="34">
        <v>181555</v>
      </c>
      <c r="F73" s="21">
        <v>211118</v>
      </c>
      <c r="G73" s="33">
        <v>180182</v>
      </c>
      <c r="H73" s="21">
        <v>213565</v>
      </c>
      <c r="I73" s="33">
        <v>179484</v>
      </c>
      <c r="J73" s="21">
        <v>213263</v>
      </c>
      <c r="K73" s="33">
        <v>175556</v>
      </c>
      <c r="L73" s="21">
        <v>213280</v>
      </c>
      <c r="M73" s="33">
        <v>170167</v>
      </c>
      <c r="N73" s="21">
        <v>215912</v>
      </c>
      <c r="O73" s="33">
        <v>166230</v>
      </c>
      <c r="P73" s="21">
        <v>213727</v>
      </c>
      <c r="Q73" s="33">
        <v>163979</v>
      </c>
      <c r="R73" s="21">
        <v>211177</v>
      </c>
      <c r="S73" s="33">
        <v>164844</v>
      </c>
      <c r="T73" s="21">
        <v>211153</v>
      </c>
      <c r="U73" s="33">
        <v>168490</v>
      </c>
      <c r="V73" s="21">
        <v>211163</v>
      </c>
      <c r="W73" s="33">
        <v>168676</v>
      </c>
      <c r="X73" s="21">
        <v>211187</v>
      </c>
      <c r="Y73" s="33">
        <v>169642</v>
      </c>
      <c r="Z73" s="21">
        <v>216193</v>
      </c>
      <c r="AA73" s="33">
        <v>190132</v>
      </c>
      <c r="AB73" s="22" t="s">
        <v>21</v>
      </c>
      <c r="AC73" s="22"/>
      <c r="AD73" s="22"/>
    </row>
    <row r="74" spans="1:30" ht="13.5">
      <c r="A74" s="1"/>
      <c r="B74" s="16"/>
      <c r="C74" s="1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16"/>
      <c r="AC74" s="16"/>
      <c r="AD74" s="16"/>
    </row>
    <row r="75" spans="1:30" ht="13.5">
      <c r="A75" s="1"/>
      <c r="B75" s="31" t="s">
        <v>39</v>
      </c>
      <c r="C75" s="2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23"/>
      <c r="AC75" s="16"/>
      <c r="AD75" s="16"/>
    </row>
    <row r="76" spans="1:30" ht="13.5">
      <c r="A76" s="1"/>
      <c r="B76" s="19"/>
      <c r="C76" s="20" t="s">
        <v>0</v>
      </c>
      <c r="D76" s="205" t="s">
        <v>24</v>
      </c>
      <c r="E76" s="206"/>
      <c r="F76" s="205" t="s">
        <v>25</v>
      </c>
      <c r="G76" s="206"/>
      <c r="H76" s="205" t="s">
        <v>26</v>
      </c>
      <c r="I76" s="206"/>
      <c r="J76" s="205" t="s">
        <v>27</v>
      </c>
      <c r="K76" s="206"/>
      <c r="L76" s="205" t="s">
        <v>29</v>
      </c>
      <c r="M76" s="206"/>
      <c r="N76" s="205" t="s">
        <v>28</v>
      </c>
      <c r="O76" s="206"/>
      <c r="P76" s="205" t="s">
        <v>30</v>
      </c>
      <c r="Q76" s="206"/>
      <c r="R76" s="205" t="s">
        <v>31</v>
      </c>
      <c r="S76" s="206"/>
      <c r="T76" s="205" t="s">
        <v>32</v>
      </c>
      <c r="U76" s="206"/>
      <c r="V76" s="205" t="s">
        <v>33</v>
      </c>
      <c r="W76" s="206"/>
      <c r="X76" s="205" t="s">
        <v>34</v>
      </c>
      <c r="Y76" s="206"/>
      <c r="Z76" s="205" t="s">
        <v>35</v>
      </c>
      <c r="AA76" s="206"/>
      <c r="AB76" s="16"/>
      <c r="AC76" s="16"/>
      <c r="AD76" s="16"/>
    </row>
    <row r="77" spans="1:30" ht="13.5">
      <c r="A77" s="1"/>
      <c r="B77" s="18"/>
      <c r="C77" s="20" t="s">
        <v>2</v>
      </c>
      <c r="D77" s="20" t="s">
        <v>3</v>
      </c>
      <c r="E77" s="35" t="s">
        <v>4</v>
      </c>
      <c r="F77" s="20" t="s">
        <v>3</v>
      </c>
      <c r="G77" s="35" t="s">
        <v>4</v>
      </c>
      <c r="H77" s="20" t="s">
        <v>3</v>
      </c>
      <c r="I77" s="35" t="s">
        <v>4</v>
      </c>
      <c r="J77" s="20" t="s">
        <v>3</v>
      </c>
      <c r="K77" s="35" t="s">
        <v>4</v>
      </c>
      <c r="L77" s="20" t="s">
        <v>3</v>
      </c>
      <c r="M77" s="35" t="s">
        <v>4</v>
      </c>
      <c r="N77" s="20" t="s">
        <v>3</v>
      </c>
      <c r="O77" s="35" t="s">
        <v>4</v>
      </c>
      <c r="P77" s="20" t="s">
        <v>3</v>
      </c>
      <c r="Q77" s="20" t="s">
        <v>4</v>
      </c>
      <c r="R77" s="20" t="s">
        <v>3</v>
      </c>
      <c r="S77" s="20" t="s">
        <v>4</v>
      </c>
      <c r="T77" s="20" t="s">
        <v>3</v>
      </c>
      <c r="U77" s="35" t="s">
        <v>4</v>
      </c>
      <c r="V77" s="20" t="s">
        <v>3</v>
      </c>
      <c r="W77" s="35" t="s">
        <v>4</v>
      </c>
      <c r="X77" s="20" t="s">
        <v>3</v>
      </c>
      <c r="Y77" s="35" t="s">
        <v>4</v>
      </c>
      <c r="Z77" s="20" t="s">
        <v>3</v>
      </c>
      <c r="AA77" s="35" t="s">
        <v>4</v>
      </c>
      <c r="AB77" s="216" t="s">
        <v>1</v>
      </c>
      <c r="AC77" s="217"/>
      <c r="AD77" s="218"/>
    </row>
    <row r="78" spans="1:30" ht="13.5">
      <c r="A78" s="1"/>
      <c r="B78" s="18"/>
      <c r="C78" s="11" t="s">
        <v>265</v>
      </c>
      <c r="D78" s="21">
        <v>21490</v>
      </c>
      <c r="E78" s="33">
        <v>11398</v>
      </c>
      <c r="F78" s="21">
        <v>21100</v>
      </c>
      <c r="G78" s="33">
        <v>12086</v>
      </c>
      <c r="H78" s="21">
        <v>20810</v>
      </c>
      <c r="I78" s="33">
        <v>13365</v>
      </c>
      <c r="J78" s="21">
        <v>20230</v>
      </c>
      <c r="K78" s="33">
        <v>10371</v>
      </c>
      <c r="L78" s="21">
        <v>20190</v>
      </c>
      <c r="M78" s="33">
        <v>10160</v>
      </c>
      <c r="N78" s="21">
        <v>20210</v>
      </c>
      <c r="O78" s="33">
        <v>16712</v>
      </c>
      <c r="P78" s="21">
        <v>18425</v>
      </c>
      <c r="Q78" s="33">
        <v>13357</v>
      </c>
      <c r="R78" s="21">
        <v>21160</v>
      </c>
      <c r="S78" s="33">
        <v>14349</v>
      </c>
      <c r="T78" s="21">
        <v>17920</v>
      </c>
      <c r="U78" s="33">
        <v>13490</v>
      </c>
      <c r="V78" s="21">
        <v>18010</v>
      </c>
      <c r="W78" s="33">
        <v>12516</v>
      </c>
      <c r="X78" s="21">
        <v>18440</v>
      </c>
      <c r="Y78" s="33">
        <v>12670</v>
      </c>
      <c r="Z78" s="21">
        <v>19030</v>
      </c>
      <c r="AA78" s="33">
        <v>11270</v>
      </c>
      <c r="AB78" s="11" t="s">
        <v>6</v>
      </c>
      <c r="AC78" s="22"/>
      <c r="AD78" s="22"/>
    </row>
    <row r="79" spans="1:30" ht="13.5">
      <c r="A79" s="1"/>
      <c r="B79" s="18"/>
      <c r="C79" s="11" t="s">
        <v>266</v>
      </c>
      <c r="D79" s="225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24"/>
      <c r="Z79" s="21">
        <v>13650</v>
      </c>
      <c r="AA79" s="33">
        <v>6531</v>
      </c>
      <c r="AB79" s="22" t="s">
        <v>6</v>
      </c>
      <c r="AC79" s="22"/>
      <c r="AD79" s="22"/>
    </row>
    <row r="80" spans="1:30" ht="13.5">
      <c r="A80" s="1"/>
      <c r="B80" s="18"/>
      <c r="C80" s="11" t="s">
        <v>342</v>
      </c>
      <c r="D80" s="40">
        <v>18000</v>
      </c>
      <c r="E80" s="41">
        <v>14246</v>
      </c>
      <c r="F80" s="28">
        <v>18000</v>
      </c>
      <c r="G80" s="34">
        <v>11433</v>
      </c>
      <c r="H80" s="28">
        <v>18000</v>
      </c>
      <c r="I80" s="34">
        <v>13622</v>
      </c>
      <c r="J80" s="28">
        <v>18000</v>
      </c>
      <c r="K80" s="34">
        <v>11765</v>
      </c>
      <c r="L80" s="21">
        <v>18000</v>
      </c>
      <c r="M80" s="33">
        <v>12305</v>
      </c>
      <c r="N80" s="28">
        <v>18000</v>
      </c>
      <c r="O80" s="34">
        <v>11012</v>
      </c>
      <c r="P80" s="40"/>
      <c r="Q80" s="41"/>
      <c r="R80" s="40">
        <v>18000</v>
      </c>
      <c r="S80" s="37">
        <v>11516</v>
      </c>
      <c r="T80" s="21">
        <v>18000</v>
      </c>
      <c r="U80" s="37">
        <v>11597</v>
      </c>
      <c r="V80" s="21">
        <v>18000</v>
      </c>
      <c r="W80" s="33">
        <v>11229</v>
      </c>
      <c r="X80" s="21">
        <v>18000</v>
      </c>
      <c r="Y80" s="33">
        <v>11111</v>
      </c>
      <c r="Z80" s="167"/>
      <c r="AA80" s="168"/>
      <c r="AB80" s="11" t="s">
        <v>15</v>
      </c>
      <c r="AC80" s="22"/>
      <c r="AD80" s="22"/>
    </row>
    <row r="81" spans="1:30" ht="13.5">
      <c r="A81" s="1"/>
      <c r="B81" s="18"/>
      <c r="C81" s="11" t="s">
        <v>268</v>
      </c>
      <c r="D81" s="21">
        <v>86867</v>
      </c>
      <c r="E81" s="33">
        <v>61742</v>
      </c>
      <c r="F81" s="21">
        <v>80210</v>
      </c>
      <c r="G81" s="33">
        <v>54402</v>
      </c>
      <c r="H81" s="21">
        <v>82960</v>
      </c>
      <c r="I81" s="33">
        <v>62272</v>
      </c>
      <c r="J81" s="21">
        <v>80600</v>
      </c>
      <c r="K81" s="33">
        <v>42779</v>
      </c>
      <c r="L81" s="21">
        <v>99360</v>
      </c>
      <c r="M81" s="33">
        <v>75302</v>
      </c>
      <c r="N81" s="21">
        <v>100160</v>
      </c>
      <c r="O81" s="33">
        <v>62750</v>
      </c>
      <c r="P81" s="21">
        <v>79680</v>
      </c>
      <c r="Q81" s="33">
        <v>59959</v>
      </c>
      <c r="R81" s="21">
        <v>77310</v>
      </c>
      <c r="S81" s="33">
        <v>51914</v>
      </c>
      <c r="T81" s="21">
        <v>78280</v>
      </c>
      <c r="U81" s="33">
        <v>53269</v>
      </c>
      <c r="V81" s="21">
        <v>75360</v>
      </c>
      <c r="W81" s="33">
        <v>47853</v>
      </c>
      <c r="X81" s="21">
        <v>84950</v>
      </c>
      <c r="Y81" s="33">
        <v>54540</v>
      </c>
      <c r="Z81" s="21">
        <v>80470</v>
      </c>
      <c r="AA81" s="33">
        <v>55908</v>
      </c>
      <c r="AB81" s="22" t="s">
        <v>6</v>
      </c>
      <c r="AC81" s="22"/>
      <c r="AD81" s="22"/>
    </row>
    <row r="82" spans="1:30" ht="13.5">
      <c r="A82" s="1"/>
      <c r="B82" s="16"/>
      <c r="C82" s="22" t="s">
        <v>269</v>
      </c>
      <c r="D82" s="21">
        <v>100000</v>
      </c>
      <c r="E82" s="33">
        <v>94799</v>
      </c>
      <c r="F82" s="21">
        <v>84960</v>
      </c>
      <c r="G82" s="33">
        <v>50557</v>
      </c>
      <c r="H82" s="21">
        <v>84940</v>
      </c>
      <c r="I82" s="33">
        <v>50100</v>
      </c>
      <c r="J82" s="21">
        <v>72000</v>
      </c>
      <c r="K82" s="33">
        <v>55917</v>
      </c>
      <c r="L82" s="21">
        <v>71850</v>
      </c>
      <c r="M82" s="33">
        <v>50091</v>
      </c>
      <c r="N82" s="21">
        <v>72000</v>
      </c>
      <c r="O82" s="33">
        <v>54355</v>
      </c>
      <c r="P82" s="21">
        <v>65205</v>
      </c>
      <c r="Q82" s="33">
        <v>48406</v>
      </c>
      <c r="R82" s="21">
        <v>65200</v>
      </c>
      <c r="S82" s="33">
        <v>53367</v>
      </c>
      <c r="T82" s="21">
        <v>65210</v>
      </c>
      <c r="U82" s="33">
        <v>52907</v>
      </c>
      <c r="V82" s="21">
        <v>72700</v>
      </c>
      <c r="W82" s="33">
        <v>49807</v>
      </c>
      <c r="X82" s="21">
        <v>73000</v>
      </c>
      <c r="Y82" s="33">
        <v>56545</v>
      </c>
      <c r="Z82" s="21">
        <v>69350</v>
      </c>
      <c r="AA82" s="33">
        <v>45066</v>
      </c>
      <c r="AB82" s="22" t="s">
        <v>332</v>
      </c>
      <c r="AC82" s="22"/>
      <c r="AD82" s="22"/>
    </row>
    <row r="83" spans="1:30" ht="13.5">
      <c r="A83" s="1"/>
      <c r="B83" s="16"/>
      <c r="C83" s="22" t="s">
        <v>321</v>
      </c>
      <c r="D83" s="225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24"/>
      <c r="X83" s="21">
        <v>15000</v>
      </c>
      <c r="Y83" s="37">
        <v>8526</v>
      </c>
      <c r="Z83" s="21">
        <v>15000</v>
      </c>
      <c r="AA83" s="33">
        <v>8710</v>
      </c>
      <c r="AB83" s="199" t="s">
        <v>322</v>
      </c>
      <c r="AC83" s="200"/>
      <c r="AD83" s="201"/>
    </row>
    <row r="84" spans="1:30" ht="13.5">
      <c r="A84" s="1"/>
      <c r="B84" s="16"/>
      <c r="C84" s="11" t="s">
        <v>343</v>
      </c>
      <c r="D84" s="21">
        <v>28860</v>
      </c>
      <c r="E84" s="33">
        <v>21561</v>
      </c>
      <c r="F84" s="21">
        <v>28560</v>
      </c>
      <c r="G84" s="33">
        <v>19937</v>
      </c>
      <c r="H84" s="21">
        <v>29360</v>
      </c>
      <c r="I84" s="33">
        <v>17577</v>
      </c>
      <c r="J84" s="21">
        <v>28850</v>
      </c>
      <c r="K84" s="33">
        <v>17880</v>
      </c>
      <c r="L84" s="21">
        <v>27550</v>
      </c>
      <c r="M84" s="33">
        <v>16620</v>
      </c>
      <c r="N84" s="21">
        <v>27260</v>
      </c>
      <c r="O84" s="33">
        <v>18300</v>
      </c>
      <c r="P84" s="21">
        <v>25950</v>
      </c>
      <c r="Q84" s="33">
        <v>19102</v>
      </c>
      <c r="R84" s="21">
        <v>29450</v>
      </c>
      <c r="S84" s="33">
        <v>19804</v>
      </c>
      <c r="T84" s="21">
        <v>27570</v>
      </c>
      <c r="U84" s="33">
        <v>17873</v>
      </c>
      <c r="V84" s="21">
        <v>27370</v>
      </c>
      <c r="W84" s="33">
        <v>16832</v>
      </c>
      <c r="X84" s="21">
        <v>27360</v>
      </c>
      <c r="Y84" s="33">
        <v>15351</v>
      </c>
      <c r="Z84" s="21">
        <v>26860</v>
      </c>
      <c r="AA84" s="33">
        <v>14199</v>
      </c>
      <c r="AB84" s="22" t="s">
        <v>332</v>
      </c>
      <c r="AC84" s="22"/>
      <c r="AD84" s="22"/>
    </row>
    <row r="85" spans="1:30" ht="13.5">
      <c r="A85" s="1"/>
      <c r="B85" s="16"/>
      <c r="C85" s="11" t="s">
        <v>273</v>
      </c>
      <c r="D85" s="21">
        <v>53640</v>
      </c>
      <c r="E85" s="33">
        <v>43511</v>
      </c>
      <c r="F85" s="28">
        <v>53000</v>
      </c>
      <c r="G85" s="34">
        <v>42778</v>
      </c>
      <c r="H85" s="28">
        <v>53000</v>
      </c>
      <c r="I85" s="34">
        <v>42686</v>
      </c>
      <c r="J85" s="164">
        <v>54000</v>
      </c>
      <c r="K85" s="33">
        <v>39085</v>
      </c>
      <c r="L85" s="21">
        <v>55000</v>
      </c>
      <c r="M85" s="33">
        <v>40386</v>
      </c>
      <c r="N85" s="21">
        <v>55000</v>
      </c>
      <c r="O85" s="33">
        <v>40614</v>
      </c>
      <c r="P85" s="40"/>
      <c r="Q85" s="41"/>
      <c r="R85" s="140">
        <v>63500</v>
      </c>
      <c r="S85" s="140">
        <v>52128</v>
      </c>
      <c r="T85" s="21">
        <v>56000</v>
      </c>
      <c r="U85" s="33">
        <v>44126</v>
      </c>
      <c r="V85" s="21">
        <v>54000</v>
      </c>
      <c r="W85" s="33">
        <v>39000</v>
      </c>
      <c r="X85" s="21">
        <v>54000</v>
      </c>
      <c r="Y85" s="33">
        <v>36692</v>
      </c>
      <c r="Z85" s="21">
        <v>54000</v>
      </c>
      <c r="AA85" s="33">
        <v>35998</v>
      </c>
      <c r="AB85" s="199" t="s">
        <v>16</v>
      </c>
      <c r="AC85" s="200"/>
      <c r="AD85" s="201"/>
    </row>
    <row r="86" spans="1:30" ht="13.5">
      <c r="A86" s="1"/>
      <c r="B86" s="16"/>
      <c r="C86" s="11" t="s">
        <v>344</v>
      </c>
      <c r="D86" s="28">
        <v>19700</v>
      </c>
      <c r="E86" s="34">
        <v>11737</v>
      </c>
      <c r="F86" s="28">
        <v>18200</v>
      </c>
      <c r="G86" s="34">
        <v>10587</v>
      </c>
      <c r="H86" s="28">
        <v>17500</v>
      </c>
      <c r="I86" s="34">
        <v>13223</v>
      </c>
      <c r="J86" s="28">
        <v>16820</v>
      </c>
      <c r="K86" s="34">
        <v>12273</v>
      </c>
      <c r="L86" s="21">
        <v>18300</v>
      </c>
      <c r="M86" s="33">
        <v>11246</v>
      </c>
      <c r="N86" s="28">
        <v>19000</v>
      </c>
      <c r="O86" s="34">
        <v>11414</v>
      </c>
      <c r="P86" s="21">
        <v>19000</v>
      </c>
      <c r="Q86" s="33">
        <v>14548</v>
      </c>
      <c r="R86" s="28">
        <v>18000</v>
      </c>
      <c r="S86" s="37">
        <v>15506</v>
      </c>
      <c r="T86" s="21">
        <v>19000</v>
      </c>
      <c r="U86" s="37">
        <v>15151</v>
      </c>
      <c r="V86" s="21">
        <v>20000</v>
      </c>
      <c r="W86" s="33">
        <v>13833</v>
      </c>
      <c r="X86" s="21">
        <v>19000</v>
      </c>
      <c r="Y86" s="33">
        <v>12315</v>
      </c>
      <c r="Z86" s="40"/>
      <c r="AA86" s="41"/>
      <c r="AB86" s="11" t="s">
        <v>15</v>
      </c>
      <c r="AC86" s="22"/>
      <c r="AD86" s="22"/>
    </row>
    <row r="87" spans="1:30" ht="13.5">
      <c r="A87" s="1"/>
      <c r="B87" s="16"/>
      <c r="C87" s="11" t="s">
        <v>276</v>
      </c>
      <c r="D87" s="101">
        <v>19480</v>
      </c>
      <c r="E87" s="102">
        <v>12308</v>
      </c>
      <c r="F87" s="101">
        <v>18660</v>
      </c>
      <c r="G87" s="102">
        <v>9829</v>
      </c>
      <c r="H87" s="101">
        <v>18680</v>
      </c>
      <c r="I87" s="102">
        <v>9804</v>
      </c>
      <c r="J87" s="101">
        <v>19410</v>
      </c>
      <c r="K87" s="102">
        <v>11824</v>
      </c>
      <c r="L87" s="101">
        <v>17890</v>
      </c>
      <c r="M87" s="102">
        <v>8749</v>
      </c>
      <c r="N87" s="101">
        <v>18010</v>
      </c>
      <c r="O87" s="102">
        <v>9801</v>
      </c>
      <c r="P87" s="21">
        <v>17390</v>
      </c>
      <c r="Q87" s="33">
        <v>9444</v>
      </c>
      <c r="R87" s="21">
        <v>17900</v>
      </c>
      <c r="S87" s="33">
        <v>9276</v>
      </c>
      <c r="T87" s="21">
        <v>16880</v>
      </c>
      <c r="U87" s="33">
        <v>9377</v>
      </c>
      <c r="V87" s="21">
        <v>16680</v>
      </c>
      <c r="W87" s="33">
        <v>9100</v>
      </c>
      <c r="X87" s="21">
        <v>15900</v>
      </c>
      <c r="Y87" s="33">
        <v>8893</v>
      </c>
      <c r="Z87" s="21">
        <v>15850</v>
      </c>
      <c r="AA87" s="33">
        <v>7774</v>
      </c>
      <c r="AB87" s="22" t="s">
        <v>6</v>
      </c>
      <c r="AC87" s="22"/>
      <c r="AD87" s="22"/>
    </row>
    <row r="88" spans="1:30" ht="13.5">
      <c r="A88" s="1"/>
      <c r="B88" s="16"/>
      <c r="C88" s="47" t="s">
        <v>277</v>
      </c>
      <c r="D88" s="108"/>
      <c r="E88" s="109"/>
      <c r="F88" s="110"/>
      <c r="G88" s="109"/>
      <c r="H88" s="110"/>
      <c r="I88" s="109"/>
      <c r="J88" s="110"/>
      <c r="K88" s="109"/>
      <c r="L88" s="110"/>
      <c r="M88" s="109"/>
      <c r="N88" s="110"/>
      <c r="O88" s="111"/>
      <c r="P88" s="117">
        <v>32986</v>
      </c>
      <c r="Q88" s="33">
        <v>22539</v>
      </c>
      <c r="R88" s="21">
        <v>30376</v>
      </c>
      <c r="S88" s="33">
        <v>28809</v>
      </c>
      <c r="T88" s="21">
        <v>27430</v>
      </c>
      <c r="U88" s="33">
        <v>18025</v>
      </c>
      <c r="V88" s="21">
        <v>28690</v>
      </c>
      <c r="W88" s="33">
        <v>15032</v>
      </c>
      <c r="X88" s="21">
        <v>25800</v>
      </c>
      <c r="Y88" s="33">
        <v>15024</v>
      </c>
      <c r="Z88" s="21">
        <v>25860</v>
      </c>
      <c r="AA88" s="33">
        <v>14308</v>
      </c>
      <c r="AB88" s="22" t="s">
        <v>332</v>
      </c>
      <c r="AC88" s="22"/>
      <c r="AD88" s="22"/>
    </row>
    <row r="89" spans="1:30" ht="13.5">
      <c r="A89" s="1"/>
      <c r="B89" s="16"/>
      <c r="C89" s="11" t="s">
        <v>279</v>
      </c>
      <c r="D89" s="112">
        <v>37150</v>
      </c>
      <c r="E89" s="113">
        <v>27501</v>
      </c>
      <c r="F89" s="137">
        <v>30000</v>
      </c>
      <c r="G89" s="136">
        <v>28590</v>
      </c>
      <c r="H89" s="112">
        <v>33000</v>
      </c>
      <c r="I89" s="113">
        <v>31295</v>
      </c>
      <c r="J89" s="112">
        <v>31450</v>
      </c>
      <c r="K89" s="113">
        <v>28925</v>
      </c>
      <c r="L89" s="112">
        <v>33800</v>
      </c>
      <c r="M89" s="113">
        <v>30513</v>
      </c>
      <c r="N89" s="112">
        <v>30950</v>
      </c>
      <c r="O89" s="113">
        <v>28556</v>
      </c>
      <c r="P89" s="21">
        <v>30000</v>
      </c>
      <c r="Q89" s="33">
        <v>27932</v>
      </c>
      <c r="R89" s="21">
        <v>29000</v>
      </c>
      <c r="S89" s="33">
        <v>26663</v>
      </c>
      <c r="T89" s="21">
        <v>31000</v>
      </c>
      <c r="U89" s="33">
        <v>29635</v>
      </c>
      <c r="V89" s="21">
        <v>32500</v>
      </c>
      <c r="W89" s="33">
        <v>30229</v>
      </c>
      <c r="X89" s="21">
        <v>32000</v>
      </c>
      <c r="Y89" s="33">
        <v>28990</v>
      </c>
      <c r="Z89" s="21">
        <v>33000</v>
      </c>
      <c r="AA89" s="33">
        <v>31477</v>
      </c>
      <c r="AB89" s="22" t="s">
        <v>17</v>
      </c>
      <c r="AC89" s="22"/>
      <c r="AD89" s="22"/>
    </row>
    <row r="90" spans="1:30" ht="13.5">
      <c r="A90" s="1"/>
      <c r="B90" s="16"/>
      <c r="C90" s="11" t="s">
        <v>280</v>
      </c>
      <c r="D90" s="21">
        <v>124030</v>
      </c>
      <c r="E90" s="33">
        <v>105029</v>
      </c>
      <c r="F90" s="21">
        <v>124734</v>
      </c>
      <c r="G90" s="33">
        <v>106480</v>
      </c>
      <c r="H90" s="21">
        <v>127364</v>
      </c>
      <c r="I90" s="33">
        <v>112303</v>
      </c>
      <c r="J90" s="21">
        <v>129661</v>
      </c>
      <c r="K90" s="33">
        <v>100675</v>
      </c>
      <c r="L90" s="21">
        <v>131751</v>
      </c>
      <c r="M90" s="33">
        <v>101722</v>
      </c>
      <c r="N90" s="21">
        <v>129071</v>
      </c>
      <c r="O90" s="33">
        <v>103462</v>
      </c>
      <c r="P90" s="21">
        <v>133421</v>
      </c>
      <c r="Q90" s="33">
        <v>112189</v>
      </c>
      <c r="R90" s="21">
        <v>132863</v>
      </c>
      <c r="S90" s="33">
        <v>109915</v>
      </c>
      <c r="T90" s="21">
        <v>130262</v>
      </c>
      <c r="U90" s="33">
        <v>108256</v>
      </c>
      <c r="V90" s="21">
        <v>131761</v>
      </c>
      <c r="W90" s="33">
        <v>102235</v>
      </c>
      <c r="X90" s="21">
        <v>132062</v>
      </c>
      <c r="Y90" s="33">
        <v>106995</v>
      </c>
      <c r="Z90" s="21">
        <v>135783</v>
      </c>
      <c r="AA90" s="33">
        <v>112040</v>
      </c>
      <c r="AB90" s="22" t="s">
        <v>332</v>
      </c>
      <c r="AC90" s="22"/>
      <c r="AD90" s="22"/>
    </row>
    <row r="91" spans="1:30" ht="13.5">
      <c r="A91" s="1"/>
      <c r="B91" s="16"/>
      <c r="C91" s="11" t="s">
        <v>281</v>
      </c>
      <c r="D91" s="21">
        <v>71652</v>
      </c>
      <c r="E91" s="33">
        <v>50148</v>
      </c>
      <c r="F91" s="21">
        <v>73238</v>
      </c>
      <c r="G91" s="33">
        <v>54750</v>
      </c>
      <c r="H91" s="21">
        <v>72477</v>
      </c>
      <c r="I91" s="33">
        <v>50660</v>
      </c>
      <c r="J91" s="21">
        <v>72901</v>
      </c>
      <c r="K91" s="33">
        <v>49316</v>
      </c>
      <c r="L91" s="21">
        <v>71274</v>
      </c>
      <c r="M91" s="33">
        <v>48072</v>
      </c>
      <c r="N91" s="21">
        <v>70775</v>
      </c>
      <c r="O91" s="33">
        <v>41421</v>
      </c>
      <c r="P91" s="21">
        <v>70586</v>
      </c>
      <c r="Q91" s="33">
        <v>44038</v>
      </c>
      <c r="R91" s="21">
        <v>67274</v>
      </c>
      <c r="S91" s="33">
        <v>51270</v>
      </c>
      <c r="T91" s="21">
        <v>65874</v>
      </c>
      <c r="U91" s="33">
        <v>53966</v>
      </c>
      <c r="V91" s="21">
        <v>66274</v>
      </c>
      <c r="W91" s="33">
        <v>45651</v>
      </c>
      <c r="X91" s="21">
        <v>69673</v>
      </c>
      <c r="Y91" s="33">
        <v>49883</v>
      </c>
      <c r="Z91" s="21">
        <v>69785</v>
      </c>
      <c r="AA91" s="33">
        <v>52822</v>
      </c>
      <c r="AB91" s="199" t="s">
        <v>332</v>
      </c>
      <c r="AC91" s="200"/>
      <c r="AD91" s="201"/>
    </row>
    <row r="92" spans="1:30" ht="13.5">
      <c r="A92" s="1"/>
      <c r="B92" s="16"/>
      <c r="C92" s="11" t="s">
        <v>282</v>
      </c>
      <c r="D92" s="225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24"/>
      <c r="Z92" s="21">
        <v>13430</v>
      </c>
      <c r="AA92" s="33">
        <v>6128</v>
      </c>
      <c r="AB92" s="199" t="s">
        <v>6</v>
      </c>
      <c r="AC92" s="200"/>
      <c r="AD92" s="201"/>
    </row>
    <row r="93" spans="1:30" ht="13.5">
      <c r="A93" s="1"/>
      <c r="B93" s="16"/>
      <c r="C93" s="22" t="s">
        <v>283</v>
      </c>
      <c r="D93" s="21">
        <v>34840</v>
      </c>
      <c r="E93" s="33">
        <v>22438</v>
      </c>
      <c r="F93" s="21">
        <v>33990</v>
      </c>
      <c r="G93" s="33">
        <v>22447</v>
      </c>
      <c r="H93" s="21">
        <v>33680</v>
      </c>
      <c r="I93" s="33">
        <v>22452</v>
      </c>
      <c r="J93" s="21">
        <v>33600</v>
      </c>
      <c r="K93" s="33">
        <v>24240</v>
      </c>
      <c r="L93" s="21">
        <v>33090</v>
      </c>
      <c r="M93" s="33">
        <v>20672</v>
      </c>
      <c r="N93" s="21">
        <v>33970</v>
      </c>
      <c r="O93" s="33">
        <v>20237</v>
      </c>
      <c r="P93" s="21">
        <v>32820</v>
      </c>
      <c r="Q93" s="33">
        <v>19208</v>
      </c>
      <c r="R93" s="21">
        <v>32090</v>
      </c>
      <c r="S93" s="33">
        <v>20216</v>
      </c>
      <c r="T93" s="21">
        <v>30710</v>
      </c>
      <c r="U93" s="33">
        <v>22561</v>
      </c>
      <c r="V93" s="21">
        <v>29320</v>
      </c>
      <c r="W93" s="33">
        <v>20592</v>
      </c>
      <c r="X93" s="21">
        <v>29360</v>
      </c>
      <c r="Y93" s="33">
        <v>19556</v>
      </c>
      <c r="Z93" s="164">
        <v>29330</v>
      </c>
      <c r="AA93" s="33">
        <v>22031</v>
      </c>
      <c r="AB93" s="22" t="s">
        <v>18</v>
      </c>
      <c r="AC93" s="22"/>
      <c r="AD93" s="22"/>
    </row>
    <row r="94" spans="1:30" ht="13.5">
      <c r="A94" s="1"/>
      <c r="B94" s="16"/>
      <c r="C94" s="22" t="s">
        <v>345</v>
      </c>
      <c r="D94" s="40">
        <v>30000</v>
      </c>
      <c r="E94" s="41">
        <v>21072</v>
      </c>
      <c r="F94" s="181"/>
      <c r="G94" s="181"/>
      <c r="H94" s="21">
        <v>32000</v>
      </c>
      <c r="I94" s="33">
        <v>19872</v>
      </c>
      <c r="J94" s="21">
        <v>30000</v>
      </c>
      <c r="K94" s="33">
        <v>19057</v>
      </c>
      <c r="L94" s="21">
        <v>30000</v>
      </c>
      <c r="M94" s="33">
        <v>17357</v>
      </c>
      <c r="N94" s="21">
        <v>30000</v>
      </c>
      <c r="O94" s="33">
        <v>17101</v>
      </c>
      <c r="P94" s="21">
        <v>30000</v>
      </c>
      <c r="Q94" s="33">
        <v>16157</v>
      </c>
      <c r="R94" s="21">
        <v>30000</v>
      </c>
      <c r="S94" s="33">
        <v>17684</v>
      </c>
      <c r="T94" s="21">
        <v>30000</v>
      </c>
      <c r="U94" s="33">
        <v>19846</v>
      </c>
      <c r="V94" s="21">
        <v>33000</v>
      </c>
      <c r="W94" s="33">
        <v>20432</v>
      </c>
      <c r="X94" s="21">
        <v>32500</v>
      </c>
      <c r="Y94" s="33">
        <v>21200</v>
      </c>
      <c r="Z94" s="21">
        <v>30000</v>
      </c>
      <c r="AA94" s="33">
        <v>15004</v>
      </c>
      <c r="AB94" s="22" t="s">
        <v>19</v>
      </c>
      <c r="AC94" s="22"/>
      <c r="AD94" s="22"/>
    </row>
    <row r="95" spans="1:30" ht="13.5">
      <c r="A95" s="1"/>
      <c r="B95" s="16"/>
      <c r="C95" s="22" t="s">
        <v>288</v>
      </c>
      <c r="D95" s="212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13"/>
      <c r="X95" s="21">
        <v>15000</v>
      </c>
      <c r="Y95" s="33">
        <v>8235</v>
      </c>
      <c r="Z95" s="21">
        <v>13140</v>
      </c>
      <c r="AA95" s="33">
        <v>8551</v>
      </c>
      <c r="AB95" s="199" t="s">
        <v>6</v>
      </c>
      <c r="AC95" s="200"/>
      <c r="AD95" s="201"/>
    </row>
    <row r="96" spans="1:30" ht="13.5">
      <c r="A96" s="1"/>
      <c r="B96" s="16"/>
      <c r="C96" s="22" t="s">
        <v>290</v>
      </c>
      <c r="D96" s="21">
        <v>113710</v>
      </c>
      <c r="E96" s="33">
        <v>85686</v>
      </c>
      <c r="F96" s="21">
        <v>115550</v>
      </c>
      <c r="G96" s="33">
        <v>97585</v>
      </c>
      <c r="H96" s="21">
        <v>123930</v>
      </c>
      <c r="I96" s="33">
        <v>101980</v>
      </c>
      <c r="J96" s="21">
        <v>130630</v>
      </c>
      <c r="K96" s="33">
        <v>104293</v>
      </c>
      <c r="L96" s="21">
        <v>128710</v>
      </c>
      <c r="M96" s="33">
        <v>106962</v>
      </c>
      <c r="N96" s="21">
        <v>126790</v>
      </c>
      <c r="O96" s="33">
        <v>98799</v>
      </c>
      <c r="P96" s="21">
        <v>135000</v>
      </c>
      <c r="Q96" s="33">
        <v>99400</v>
      </c>
      <c r="R96" s="21">
        <v>137780</v>
      </c>
      <c r="S96" s="33">
        <v>96999</v>
      </c>
      <c r="T96" s="21">
        <v>133360</v>
      </c>
      <c r="U96" s="33">
        <v>95649</v>
      </c>
      <c r="V96" s="21">
        <v>133310</v>
      </c>
      <c r="W96" s="33">
        <v>97796</v>
      </c>
      <c r="X96" s="21">
        <v>128180</v>
      </c>
      <c r="Y96" s="33">
        <v>87455</v>
      </c>
      <c r="Z96" s="21">
        <v>128150</v>
      </c>
      <c r="AA96" s="33">
        <v>80313</v>
      </c>
      <c r="AB96" s="22" t="s">
        <v>6</v>
      </c>
      <c r="AC96" s="22"/>
      <c r="AD96" s="22"/>
    </row>
    <row r="97" spans="1:30" ht="13.5">
      <c r="A97" s="1"/>
      <c r="B97" s="16"/>
      <c r="C97" s="22" t="s">
        <v>291</v>
      </c>
      <c r="D97" s="21">
        <v>97040</v>
      </c>
      <c r="E97" s="33">
        <v>80324</v>
      </c>
      <c r="F97" s="21">
        <v>97830</v>
      </c>
      <c r="G97" s="33">
        <v>82222</v>
      </c>
      <c r="H97" s="21">
        <v>101620</v>
      </c>
      <c r="I97" s="33">
        <v>76715</v>
      </c>
      <c r="J97" s="21">
        <v>103530</v>
      </c>
      <c r="K97" s="33">
        <v>77768</v>
      </c>
      <c r="L97" s="21">
        <v>102380</v>
      </c>
      <c r="M97" s="33">
        <v>81113</v>
      </c>
      <c r="N97" s="21">
        <v>102400</v>
      </c>
      <c r="O97" s="33">
        <v>80131</v>
      </c>
      <c r="P97" s="21">
        <v>101070</v>
      </c>
      <c r="Q97" s="33">
        <v>80392</v>
      </c>
      <c r="R97" s="21">
        <v>105240</v>
      </c>
      <c r="S97" s="33">
        <v>79056</v>
      </c>
      <c r="T97" s="21">
        <v>105260</v>
      </c>
      <c r="U97" s="33">
        <v>79688</v>
      </c>
      <c r="V97" s="21">
        <v>105310</v>
      </c>
      <c r="W97" s="33">
        <v>81401</v>
      </c>
      <c r="X97" s="21">
        <v>105310</v>
      </c>
      <c r="Y97" s="33">
        <v>76104</v>
      </c>
      <c r="Z97" s="21">
        <v>109400</v>
      </c>
      <c r="AA97" s="33">
        <v>62435</v>
      </c>
      <c r="AB97" s="22" t="s">
        <v>6</v>
      </c>
      <c r="AC97" s="22"/>
      <c r="AD97" s="22"/>
    </row>
    <row r="98" spans="1:30" ht="13.5">
      <c r="A98" s="1"/>
      <c r="B98" s="16"/>
      <c r="C98" s="22" t="s">
        <v>285</v>
      </c>
      <c r="D98" s="21">
        <v>29520</v>
      </c>
      <c r="E98" s="33">
        <v>22716</v>
      </c>
      <c r="F98" s="21">
        <v>29190</v>
      </c>
      <c r="G98" s="33">
        <v>23714</v>
      </c>
      <c r="H98" s="21">
        <v>30110</v>
      </c>
      <c r="I98" s="33">
        <v>23068</v>
      </c>
      <c r="J98" s="21">
        <v>30110</v>
      </c>
      <c r="K98" s="33">
        <v>22332</v>
      </c>
      <c r="L98" s="21">
        <v>30080</v>
      </c>
      <c r="M98" s="33">
        <v>22671</v>
      </c>
      <c r="N98" s="21">
        <v>29630</v>
      </c>
      <c r="O98" s="33">
        <v>21897</v>
      </c>
      <c r="P98" s="21">
        <v>29320</v>
      </c>
      <c r="Q98" s="33">
        <v>21600</v>
      </c>
      <c r="R98" s="21">
        <v>29910</v>
      </c>
      <c r="S98" s="33">
        <v>22019</v>
      </c>
      <c r="T98" s="21">
        <v>28040</v>
      </c>
      <c r="U98" s="33">
        <v>22479</v>
      </c>
      <c r="V98" s="21">
        <v>28610</v>
      </c>
      <c r="W98" s="33">
        <v>21751</v>
      </c>
      <c r="X98" s="21">
        <v>28820</v>
      </c>
      <c r="Y98" s="33">
        <v>22661</v>
      </c>
      <c r="Z98" s="21">
        <v>28600</v>
      </c>
      <c r="AA98" s="33">
        <v>21564</v>
      </c>
      <c r="AB98" s="22" t="s">
        <v>6</v>
      </c>
      <c r="AC98" s="22"/>
      <c r="AD98" s="22"/>
    </row>
    <row r="99" spans="1:30" ht="13.5">
      <c r="A99" s="1"/>
      <c r="B99" s="16"/>
      <c r="C99" s="22" t="s">
        <v>267</v>
      </c>
      <c r="D99" s="21">
        <v>94140</v>
      </c>
      <c r="E99" s="33">
        <v>67763</v>
      </c>
      <c r="F99" s="21">
        <v>88800</v>
      </c>
      <c r="G99" s="33">
        <v>70997</v>
      </c>
      <c r="H99" s="21">
        <v>98730</v>
      </c>
      <c r="I99" s="33">
        <v>64367</v>
      </c>
      <c r="J99" s="21">
        <v>98290</v>
      </c>
      <c r="K99" s="33">
        <v>58568</v>
      </c>
      <c r="L99" s="21">
        <v>88430</v>
      </c>
      <c r="M99" s="33">
        <v>56114</v>
      </c>
      <c r="N99" s="21">
        <v>86360</v>
      </c>
      <c r="O99" s="33">
        <v>54514</v>
      </c>
      <c r="P99" s="21">
        <v>83310</v>
      </c>
      <c r="Q99" s="33">
        <v>50588</v>
      </c>
      <c r="R99" s="21">
        <v>78230</v>
      </c>
      <c r="S99" s="33">
        <v>53746</v>
      </c>
      <c r="T99" s="21">
        <v>73180</v>
      </c>
      <c r="U99" s="33">
        <v>51672</v>
      </c>
      <c r="V99" s="21">
        <v>73110</v>
      </c>
      <c r="W99" s="33">
        <v>50830</v>
      </c>
      <c r="X99" s="21">
        <v>70130</v>
      </c>
      <c r="Y99" s="33">
        <v>51199</v>
      </c>
      <c r="Z99" s="21">
        <v>88270</v>
      </c>
      <c r="AA99" s="33">
        <v>74022</v>
      </c>
      <c r="AB99" s="22" t="s">
        <v>6</v>
      </c>
      <c r="AC99" s="22"/>
      <c r="AD99" s="22"/>
    </row>
    <row r="100" spans="1:30" ht="13.5">
      <c r="A100" s="1"/>
      <c r="B100" s="16"/>
      <c r="C100" s="22" t="s">
        <v>292</v>
      </c>
      <c r="D100" s="225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24"/>
      <c r="X100" s="21">
        <v>10930</v>
      </c>
      <c r="Y100" s="33">
        <v>4488</v>
      </c>
      <c r="Z100" s="21">
        <v>9310</v>
      </c>
      <c r="AA100" s="33">
        <v>4581</v>
      </c>
      <c r="AB100" s="199" t="s">
        <v>6</v>
      </c>
      <c r="AC100" s="200"/>
      <c r="AD100" s="201"/>
    </row>
    <row r="101" spans="1:30" ht="13.5">
      <c r="A101" s="1"/>
      <c r="B101" s="16"/>
      <c r="C101" s="22" t="s">
        <v>289</v>
      </c>
      <c r="D101" s="21">
        <v>23047</v>
      </c>
      <c r="E101" s="33">
        <v>17858</v>
      </c>
      <c r="F101" s="28">
        <v>23265</v>
      </c>
      <c r="G101" s="34">
        <v>18509</v>
      </c>
      <c r="H101" s="21">
        <v>23318</v>
      </c>
      <c r="I101" s="33">
        <v>18852</v>
      </c>
      <c r="J101" s="21">
        <v>23294</v>
      </c>
      <c r="K101" s="33">
        <v>18272</v>
      </c>
      <c r="L101" s="21">
        <v>23293</v>
      </c>
      <c r="M101" s="33">
        <v>18179</v>
      </c>
      <c r="N101" s="21">
        <v>23332</v>
      </c>
      <c r="O101" s="33">
        <v>19131</v>
      </c>
      <c r="P101" s="21">
        <v>23243</v>
      </c>
      <c r="Q101" s="33">
        <v>18677</v>
      </c>
      <c r="R101" s="21">
        <v>25252</v>
      </c>
      <c r="S101" s="33">
        <v>21993</v>
      </c>
      <c r="T101" s="21">
        <v>25313</v>
      </c>
      <c r="U101" s="33">
        <v>21127</v>
      </c>
      <c r="V101" s="21">
        <v>25316</v>
      </c>
      <c r="W101" s="33">
        <v>21078</v>
      </c>
      <c r="X101" s="21">
        <v>25501</v>
      </c>
      <c r="Y101" s="33">
        <v>21142</v>
      </c>
      <c r="Z101" s="21">
        <v>25490</v>
      </c>
      <c r="AA101" s="33">
        <v>21312</v>
      </c>
      <c r="AB101" s="199" t="s">
        <v>44</v>
      </c>
      <c r="AC101" s="200"/>
      <c r="AD101" s="201"/>
    </row>
    <row r="102" spans="1:30" ht="13.5">
      <c r="A102" s="1"/>
      <c r="B102" s="16"/>
      <c r="C102" s="14" t="s">
        <v>346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6"/>
      <c r="S102" s="26"/>
      <c r="T102" s="18"/>
      <c r="U102" s="18"/>
      <c r="V102" s="18"/>
      <c r="W102" s="18"/>
      <c r="X102" s="18"/>
      <c r="Y102" s="18"/>
      <c r="Z102" s="18"/>
      <c r="AA102" s="18"/>
      <c r="AB102" s="16"/>
      <c r="AC102" s="16"/>
      <c r="AD102" s="16"/>
    </row>
    <row r="103" spans="1:30" ht="13.5">
      <c r="A103" s="1"/>
      <c r="B103" s="16"/>
      <c r="C103" s="14"/>
      <c r="D103" s="3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6"/>
      <c r="S103" s="26"/>
      <c r="T103" s="18"/>
      <c r="U103" s="18"/>
      <c r="V103" s="18"/>
      <c r="W103" s="18"/>
      <c r="X103" s="18"/>
      <c r="Y103" s="18"/>
      <c r="Z103" s="18"/>
      <c r="AA103" s="18"/>
      <c r="AB103" s="16"/>
      <c r="AC103" s="16"/>
      <c r="AD103" s="16"/>
    </row>
    <row r="104" spans="1:30" ht="13.5">
      <c r="A104" s="1"/>
      <c r="B104" s="27" t="s">
        <v>41</v>
      </c>
      <c r="C104" s="16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6"/>
      <c r="AC104" s="16"/>
      <c r="AD104" s="16"/>
    </row>
    <row r="105" spans="1:30" ht="13.5">
      <c r="A105" s="1"/>
      <c r="B105" s="16"/>
      <c r="C105" s="30" t="s">
        <v>0</v>
      </c>
      <c r="D105" s="207" t="s">
        <v>45</v>
      </c>
      <c r="E105" s="207"/>
      <c r="F105" s="207"/>
      <c r="G105" s="206"/>
      <c r="H105" s="205" t="s">
        <v>47</v>
      </c>
      <c r="I105" s="207"/>
      <c r="J105" s="207"/>
      <c r="K105" s="206"/>
      <c r="L105" s="205" t="s">
        <v>48</v>
      </c>
      <c r="M105" s="207"/>
      <c r="N105" s="207"/>
      <c r="O105" s="206"/>
      <c r="P105" s="205" t="s">
        <v>49</v>
      </c>
      <c r="Q105" s="207"/>
      <c r="R105" s="207"/>
      <c r="S105" s="206"/>
      <c r="T105" s="205" t="s">
        <v>50</v>
      </c>
      <c r="U105" s="207"/>
      <c r="V105" s="207"/>
      <c r="W105" s="206"/>
      <c r="X105" s="205" t="s">
        <v>51</v>
      </c>
      <c r="Y105" s="207"/>
      <c r="Z105" s="207"/>
      <c r="AA105" s="206"/>
      <c r="AB105" s="1"/>
      <c r="AC105" s="1"/>
      <c r="AD105" s="1"/>
    </row>
    <row r="106" spans="1:30" ht="13.5">
      <c r="A106" s="1"/>
      <c r="B106" s="16"/>
      <c r="C106" s="30" t="s">
        <v>2</v>
      </c>
      <c r="D106" s="207" t="s">
        <v>3</v>
      </c>
      <c r="E106" s="206"/>
      <c r="F106" s="210" t="s">
        <v>46</v>
      </c>
      <c r="G106" s="211"/>
      <c r="H106" s="205" t="s">
        <v>3</v>
      </c>
      <c r="I106" s="206"/>
      <c r="J106" s="210" t="s">
        <v>46</v>
      </c>
      <c r="K106" s="211"/>
      <c r="L106" s="205" t="s">
        <v>3</v>
      </c>
      <c r="M106" s="206"/>
      <c r="N106" s="210" t="s">
        <v>46</v>
      </c>
      <c r="O106" s="211"/>
      <c r="P106" s="205" t="s">
        <v>3</v>
      </c>
      <c r="Q106" s="206"/>
      <c r="R106" s="210" t="s">
        <v>46</v>
      </c>
      <c r="S106" s="211"/>
      <c r="T106" s="205" t="s">
        <v>3</v>
      </c>
      <c r="U106" s="206"/>
      <c r="V106" s="210" t="s">
        <v>46</v>
      </c>
      <c r="W106" s="211"/>
      <c r="X106" s="205" t="s">
        <v>3</v>
      </c>
      <c r="Y106" s="206"/>
      <c r="Z106" s="210" t="s">
        <v>46</v>
      </c>
      <c r="AA106" s="211"/>
      <c r="AB106" s="219" t="s">
        <v>20</v>
      </c>
      <c r="AC106" s="220"/>
      <c r="AD106" s="221"/>
    </row>
    <row r="107" spans="1:30" s="182" customFormat="1" ht="13.5">
      <c r="A107" s="44"/>
      <c r="B107" s="45"/>
      <c r="C107" s="46"/>
      <c r="D107" s="233"/>
      <c r="E107" s="213"/>
      <c r="F107" s="212"/>
      <c r="G107" s="213"/>
      <c r="H107" s="212"/>
      <c r="I107" s="213"/>
      <c r="J107" s="214"/>
      <c r="K107" s="215"/>
      <c r="L107" s="212"/>
      <c r="M107" s="213"/>
      <c r="N107" s="214"/>
      <c r="O107" s="215"/>
      <c r="P107" s="212"/>
      <c r="Q107" s="213"/>
      <c r="R107" s="214"/>
      <c r="S107" s="215"/>
      <c r="T107" s="212"/>
      <c r="U107" s="213"/>
      <c r="V107" s="214"/>
      <c r="W107" s="215"/>
      <c r="X107" s="212"/>
      <c r="Y107" s="213"/>
      <c r="Z107" s="214"/>
      <c r="AA107" s="215"/>
      <c r="AB107" s="230"/>
      <c r="AC107" s="231"/>
      <c r="AD107" s="232"/>
    </row>
    <row r="108" spans="1:30" ht="13.5">
      <c r="A108" s="1"/>
      <c r="B108" s="16"/>
      <c r="C108" s="14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208"/>
      <c r="Y108" s="209"/>
      <c r="Z108" s="18"/>
      <c r="AA108" s="18"/>
      <c r="AB108" s="16"/>
      <c r="AC108" s="16"/>
      <c r="AD108" s="16"/>
    </row>
    <row r="109" spans="1:30" ht="13.5">
      <c r="A109" s="1"/>
      <c r="B109" s="27" t="s">
        <v>42</v>
      </c>
      <c r="C109" s="16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42"/>
      <c r="Y109" s="42"/>
      <c r="Z109" s="18"/>
      <c r="AA109" s="18"/>
      <c r="AB109" s="16"/>
      <c r="AC109" s="16"/>
      <c r="AD109" s="16"/>
    </row>
    <row r="110" spans="1:30" ht="13.5">
      <c r="A110" s="1"/>
      <c r="B110" s="16"/>
      <c r="C110" s="30" t="s">
        <v>0</v>
      </c>
      <c r="D110" s="205" t="s">
        <v>24</v>
      </c>
      <c r="E110" s="206"/>
      <c r="F110" s="205" t="s">
        <v>25</v>
      </c>
      <c r="G110" s="206"/>
      <c r="H110" s="205" t="s">
        <v>26</v>
      </c>
      <c r="I110" s="206"/>
      <c r="J110" s="205" t="s">
        <v>27</v>
      </c>
      <c r="K110" s="206"/>
      <c r="L110" s="205" t="s">
        <v>29</v>
      </c>
      <c r="M110" s="206"/>
      <c r="N110" s="205" t="s">
        <v>28</v>
      </c>
      <c r="O110" s="206"/>
      <c r="P110" s="205" t="s">
        <v>30</v>
      </c>
      <c r="Q110" s="206"/>
      <c r="R110" s="205" t="s">
        <v>31</v>
      </c>
      <c r="S110" s="206"/>
      <c r="T110" s="205" t="s">
        <v>32</v>
      </c>
      <c r="U110" s="206"/>
      <c r="V110" s="205" t="s">
        <v>33</v>
      </c>
      <c r="W110" s="206"/>
      <c r="X110" s="205" t="s">
        <v>34</v>
      </c>
      <c r="Y110" s="206"/>
      <c r="Z110" s="205" t="s">
        <v>35</v>
      </c>
      <c r="AA110" s="206"/>
      <c r="AB110" s="16"/>
      <c r="AC110" s="16"/>
      <c r="AD110" s="16"/>
    </row>
    <row r="111" spans="1:30" ht="13.5">
      <c r="A111" s="1"/>
      <c r="B111" s="16"/>
      <c r="C111" s="30" t="s">
        <v>2</v>
      </c>
      <c r="D111" s="20" t="s">
        <v>3</v>
      </c>
      <c r="E111" s="35" t="s">
        <v>4</v>
      </c>
      <c r="F111" s="20" t="s">
        <v>3</v>
      </c>
      <c r="G111" s="35" t="s">
        <v>4</v>
      </c>
      <c r="H111" s="20" t="s">
        <v>3</v>
      </c>
      <c r="I111" s="35" t="s">
        <v>4</v>
      </c>
      <c r="J111" s="20" t="s">
        <v>3</v>
      </c>
      <c r="K111" s="35" t="s">
        <v>4</v>
      </c>
      <c r="L111" s="20" t="s">
        <v>3</v>
      </c>
      <c r="M111" s="35" t="s">
        <v>4</v>
      </c>
      <c r="N111" s="20" t="s">
        <v>3</v>
      </c>
      <c r="O111" s="35" t="s">
        <v>4</v>
      </c>
      <c r="P111" s="20" t="s">
        <v>3</v>
      </c>
      <c r="Q111" s="35" t="s">
        <v>4</v>
      </c>
      <c r="R111" s="20" t="s">
        <v>3</v>
      </c>
      <c r="S111" s="35" t="s">
        <v>4</v>
      </c>
      <c r="T111" s="20" t="s">
        <v>3</v>
      </c>
      <c r="U111" s="35" t="s">
        <v>4</v>
      </c>
      <c r="V111" s="20" t="s">
        <v>3</v>
      </c>
      <c r="W111" s="35" t="s">
        <v>4</v>
      </c>
      <c r="X111" s="20" t="s">
        <v>3</v>
      </c>
      <c r="Y111" s="35" t="s">
        <v>4</v>
      </c>
      <c r="Z111" s="20" t="s">
        <v>3</v>
      </c>
      <c r="AA111" s="35" t="s">
        <v>4</v>
      </c>
      <c r="AB111" s="219" t="s">
        <v>20</v>
      </c>
      <c r="AC111" s="220"/>
      <c r="AD111" s="221"/>
    </row>
    <row r="112" spans="1:30" ht="13.5">
      <c r="A112" s="1"/>
      <c r="B112" s="16"/>
      <c r="C112" s="22" t="s">
        <v>347</v>
      </c>
      <c r="D112" s="21">
        <v>236069</v>
      </c>
      <c r="E112" s="33">
        <v>182148</v>
      </c>
      <c r="F112" s="21">
        <v>231755</v>
      </c>
      <c r="G112" s="37">
        <v>177572</v>
      </c>
      <c r="H112" s="21">
        <v>232585</v>
      </c>
      <c r="I112" s="33">
        <v>183670</v>
      </c>
      <c r="J112" s="21">
        <v>237240</v>
      </c>
      <c r="K112" s="33">
        <v>188009</v>
      </c>
      <c r="L112" s="21">
        <v>238203</v>
      </c>
      <c r="M112" s="33">
        <v>192687</v>
      </c>
      <c r="N112" s="21">
        <v>239122</v>
      </c>
      <c r="O112" s="33">
        <v>190688</v>
      </c>
      <c r="P112" s="21">
        <v>236140</v>
      </c>
      <c r="Q112" s="33">
        <v>181289</v>
      </c>
      <c r="R112" s="21">
        <v>229290</v>
      </c>
      <c r="S112" s="33">
        <v>185174</v>
      </c>
      <c r="T112" s="21">
        <v>242360</v>
      </c>
      <c r="U112" s="33">
        <v>196635</v>
      </c>
      <c r="V112" s="21">
        <v>237015</v>
      </c>
      <c r="W112" s="33">
        <v>186457</v>
      </c>
      <c r="X112" s="21">
        <v>229728</v>
      </c>
      <c r="Y112" s="33">
        <v>177560</v>
      </c>
      <c r="Z112" s="21">
        <v>243816</v>
      </c>
      <c r="AA112" s="33">
        <v>189011</v>
      </c>
      <c r="AB112" s="199" t="s">
        <v>7</v>
      </c>
      <c r="AC112" s="200"/>
      <c r="AD112" s="201"/>
    </row>
    <row r="113" spans="1:30" ht="13.5">
      <c r="A113" s="1"/>
      <c r="B113" s="16"/>
      <c r="C113" s="22" t="s">
        <v>295</v>
      </c>
      <c r="D113" s="21">
        <v>35150</v>
      </c>
      <c r="E113" s="33">
        <v>28251</v>
      </c>
      <c r="F113" s="21">
        <v>36725</v>
      </c>
      <c r="G113" s="33">
        <v>28078</v>
      </c>
      <c r="H113" s="21">
        <v>36475</v>
      </c>
      <c r="I113" s="33">
        <v>28078</v>
      </c>
      <c r="J113" s="21">
        <v>37060</v>
      </c>
      <c r="K113" s="33">
        <v>28537</v>
      </c>
      <c r="L113" s="21">
        <v>37375</v>
      </c>
      <c r="M113" s="33">
        <v>28754</v>
      </c>
      <c r="N113" s="21">
        <v>36950</v>
      </c>
      <c r="O113" s="33">
        <v>28082</v>
      </c>
      <c r="P113" s="21">
        <v>35820</v>
      </c>
      <c r="Q113" s="33">
        <v>26884</v>
      </c>
      <c r="R113" s="142">
        <v>35700</v>
      </c>
      <c r="S113" s="37">
        <v>26982</v>
      </c>
      <c r="T113" s="21">
        <v>35700</v>
      </c>
      <c r="U113" s="33">
        <v>27411</v>
      </c>
      <c r="V113" s="21">
        <v>37070</v>
      </c>
      <c r="W113" s="33">
        <v>27909</v>
      </c>
      <c r="X113" s="21">
        <v>36625</v>
      </c>
      <c r="Y113" s="37">
        <v>27700</v>
      </c>
      <c r="Z113" s="21">
        <v>36980</v>
      </c>
      <c r="AA113" s="33">
        <v>27726</v>
      </c>
      <c r="AB113" s="199" t="s">
        <v>7</v>
      </c>
      <c r="AC113" s="200"/>
      <c r="AD113" s="201"/>
    </row>
    <row r="114" spans="1:30" ht="13.5">
      <c r="A114" s="1"/>
      <c r="B114" s="16"/>
      <c r="C114" s="22" t="s">
        <v>327</v>
      </c>
      <c r="D114" s="21">
        <v>78084</v>
      </c>
      <c r="E114" s="33">
        <v>48324</v>
      </c>
      <c r="F114" s="21">
        <v>68027</v>
      </c>
      <c r="G114" s="33">
        <v>48503</v>
      </c>
      <c r="H114" s="21">
        <v>71542</v>
      </c>
      <c r="I114" s="33">
        <v>52656</v>
      </c>
      <c r="J114" s="21">
        <v>69239</v>
      </c>
      <c r="K114" s="33">
        <v>54631</v>
      </c>
      <c r="L114" s="21">
        <v>72664</v>
      </c>
      <c r="M114" s="33">
        <v>56424</v>
      </c>
      <c r="N114" s="21">
        <v>71680</v>
      </c>
      <c r="O114" s="33">
        <v>54501</v>
      </c>
      <c r="P114" s="21">
        <v>72932</v>
      </c>
      <c r="Q114" s="33">
        <v>53799</v>
      </c>
      <c r="R114" s="21">
        <v>72518</v>
      </c>
      <c r="S114" s="33">
        <v>53411</v>
      </c>
      <c r="T114" s="21">
        <v>73159</v>
      </c>
      <c r="U114" s="33">
        <v>55056</v>
      </c>
      <c r="V114" s="21">
        <v>72189</v>
      </c>
      <c r="W114" s="33">
        <v>50881</v>
      </c>
      <c r="X114" s="21">
        <v>70363</v>
      </c>
      <c r="Y114" s="33">
        <v>51577</v>
      </c>
      <c r="Z114" s="21">
        <v>71685</v>
      </c>
      <c r="AA114" s="33">
        <v>56187</v>
      </c>
      <c r="AB114" s="199" t="s">
        <v>238</v>
      </c>
      <c r="AC114" s="200"/>
      <c r="AD114" s="201"/>
    </row>
    <row r="115" spans="1:30" ht="13.5">
      <c r="A115" s="1"/>
      <c r="B115" s="16"/>
      <c r="C115" s="22" t="s">
        <v>294</v>
      </c>
      <c r="D115" s="21">
        <v>286340</v>
      </c>
      <c r="E115" s="33">
        <v>215046</v>
      </c>
      <c r="F115" s="21">
        <v>283650</v>
      </c>
      <c r="G115" s="33">
        <v>211004</v>
      </c>
      <c r="H115" s="21">
        <v>280800</v>
      </c>
      <c r="I115" s="33">
        <v>209917</v>
      </c>
      <c r="J115" s="21">
        <v>286060</v>
      </c>
      <c r="K115" s="33">
        <v>210388</v>
      </c>
      <c r="L115" s="21">
        <v>283425</v>
      </c>
      <c r="M115" s="33">
        <v>209909</v>
      </c>
      <c r="N115" s="21">
        <v>276125</v>
      </c>
      <c r="O115" s="33">
        <v>204555</v>
      </c>
      <c r="P115" s="21">
        <v>272980</v>
      </c>
      <c r="Q115" s="33">
        <v>206521</v>
      </c>
      <c r="R115" s="21">
        <v>272675</v>
      </c>
      <c r="S115" s="33">
        <v>208247</v>
      </c>
      <c r="T115" s="21">
        <v>280050</v>
      </c>
      <c r="U115" s="33">
        <v>209725</v>
      </c>
      <c r="V115" s="21">
        <v>280700</v>
      </c>
      <c r="W115" s="33">
        <v>208672</v>
      </c>
      <c r="X115" s="21">
        <v>278175</v>
      </c>
      <c r="Y115" s="33">
        <v>207709</v>
      </c>
      <c r="Z115" s="21">
        <v>282980</v>
      </c>
      <c r="AA115" s="33">
        <v>202923</v>
      </c>
      <c r="AB115" s="22" t="s">
        <v>332</v>
      </c>
      <c r="AC115" s="22"/>
      <c r="AD115" s="22"/>
    </row>
    <row r="116" spans="1:30" ht="13.5">
      <c r="A116" s="1"/>
      <c r="B116" s="16"/>
      <c r="C116" s="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6"/>
      <c r="AC116" s="16"/>
      <c r="AD116" s="16"/>
    </row>
  </sheetData>
  <mergeCells count="165">
    <mergeCell ref="B1:P1"/>
    <mergeCell ref="B2:P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2:AD12"/>
    <mergeCell ref="AB13:AD13"/>
    <mergeCell ref="AB15:AD15"/>
    <mergeCell ref="AB16:AD16"/>
    <mergeCell ref="AB17:AD17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1:AD21"/>
    <mergeCell ref="AB22:AD22"/>
    <mergeCell ref="AB23:AD23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7:AD27"/>
    <mergeCell ref="AB34:AD34"/>
    <mergeCell ref="AB39:AD39"/>
    <mergeCell ref="AB40:AD40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6:AD46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1:AD51"/>
    <mergeCell ref="AB52:AD52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1:AD71"/>
    <mergeCell ref="AB72:AD72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D83:W83"/>
    <mergeCell ref="AB83:AD83"/>
    <mergeCell ref="X106:Y106"/>
    <mergeCell ref="T105:W105"/>
    <mergeCell ref="X105:AA105"/>
    <mergeCell ref="D95:W95"/>
    <mergeCell ref="D100:W100"/>
    <mergeCell ref="D105:G105"/>
    <mergeCell ref="H105:K105"/>
    <mergeCell ref="L105:O105"/>
    <mergeCell ref="AB77:AD77"/>
    <mergeCell ref="AB85:AD85"/>
    <mergeCell ref="AB91:AD91"/>
    <mergeCell ref="AB101:AD101"/>
    <mergeCell ref="AB95:AD95"/>
    <mergeCell ref="AB100:AD100"/>
    <mergeCell ref="Z106:AA106"/>
    <mergeCell ref="P105:S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X108:Y108"/>
    <mergeCell ref="AB106:AD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1:AD111"/>
    <mergeCell ref="AB112:AD112"/>
    <mergeCell ref="AB113:AD113"/>
    <mergeCell ref="AB114:AD114"/>
    <mergeCell ref="D79:Y79"/>
    <mergeCell ref="D92:Y92"/>
    <mergeCell ref="AB92:AD92"/>
    <mergeCell ref="AB107:AD107"/>
    <mergeCell ref="V107:W107"/>
    <mergeCell ref="X107:Y107"/>
    <mergeCell ref="Z107:AA107"/>
    <mergeCell ref="T107:U107"/>
    <mergeCell ref="T106:U106"/>
    <mergeCell ref="V106:W106"/>
  </mergeCells>
  <printOptions/>
  <pageMargins left="0.2" right="0.24" top="0.22" bottom="0.28" header="0.23" footer="0.2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workbookViewId="0" topLeftCell="A1">
      <selection activeCell="J116" sqref="J116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24.7109375" style="0" customWidth="1"/>
    <col min="4" max="5" width="10.00390625" style="0" bestFit="1" customWidth="1"/>
    <col min="30" max="30" width="18.28125" style="0" customWidth="1"/>
  </cols>
  <sheetData>
    <row r="1" spans="1:30" ht="15.75" customHeight="1">
      <c r="A1" s="1"/>
      <c r="B1" s="52" t="s">
        <v>297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1"/>
      <c r="AC1" s="1"/>
      <c r="AD1" s="1"/>
    </row>
    <row r="2" spans="1:30" ht="13.5">
      <c r="A2" s="1"/>
      <c r="B2" s="54" t="s">
        <v>298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2"/>
      <c r="V2" s="2"/>
      <c r="W2" s="2"/>
      <c r="X2" s="2"/>
      <c r="Y2" s="2"/>
      <c r="Z2" s="2"/>
      <c r="AA2" s="2"/>
      <c r="AB2" s="1"/>
      <c r="AC2" s="1"/>
      <c r="AD2" s="1"/>
    </row>
    <row r="3" spans="1:30" ht="13.5">
      <c r="A3" s="1"/>
      <c r="B3" s="50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1"/>
      <c r="AC3" s="1"/>
      <c r="AD3" s="1"/>
    </row>
    <row r="4" spans="1:30" ht="13.5">
      <c r="A4" s="10"/>
      <c r="B4" s="13" t="s">
        <v>23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</row>
    <row r="5" spans="1:30" ht="13.5">
      <c r="A5" s="6"/>
      <c r="B5" s="14" t="s">
        <v>43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</row>
    <row r="6" spans="1:30" ht="13.5">
      <c r="A6" s="9"/>
      <c r="B6" s="14" t="s">
        <v>57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</row>
    <row r="7" spans="1:30" ht="13.5">
      <c r="A7" s="8"/>
      <c r="B7" s="12" t="s">
        <v>234</v>
      </c>
      <c r="C7" s="4"/>
      <c r="D7" s="4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</row>
    <row r="8" spans="1:30" ht="13.5">
      <c r="A8" s="39"/>
      <c r="B8" s="12" t="s">
        <v>58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6"/>
      <c r="AC8" s="16"/>
      <c r="AD8" s="16"/>
    </row>
    <row r="9" spans="1:30" ht="13.5">
      <c r="A9" s="43"/>
      <c r="B9" s="12" t="s">
        <v>53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</row>
    <row r="10" spans="1:30" ht="13.5">
      <c r="A10" s="7"/>
      <c r="B10" s="12" t="s">
        <v>55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</row>
    <row r="11" spans="1:30" ht="13.5">
      <c r="A11" s="1"/>
      <c r="B11" s="100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6"/>
      <c r="AD11" s="16"/>
    </row>
    <row r="12" spans="1:30" ht="13.5">
      <c r="A12" s="1"/>
      <c r="B12" s="19"/>
      <c r="C12" s="20" t="s">
        <v>0</v>
      </c>
      <c r="D12" s="205" t="s">
        <v>24</v>
      </c>
      <c r="E12" s="206"/>
      <c r="F12" s="205" t="s">
        <v>25</v>
      </c>
      <c r="G12" s="206"/>
      <c r="H12" s="205" t="s">
        <v>26</v>
      </c>
      <c r="I12" s="206"/>
      <c r="J12" s="205" t="s">
        <v>27</v>
      </c>
      <c r="K12" s="206"/>
      <c r="L12" s="205" t="s">
        <v>29</v>
      </c>
      <c r="M12" s="206"/>
      <c r="N12" s="205" t="s">
        <v>28</v>
      </c>
      <c r="O12" s="206"/>
      <c r="P12" s="205" t="s">
        <v>30</v>
      </c>
      <c r="Q12" s="206"/>
      <c r="R12" s="205" t="s">
        <v>31</v>
      </c>
      <c r="S12" s="206"/>
      <c r="T12" s="205" t="s">
        <v>32</v>
      </c>
      <c r="U12" s="206"/>
      <c r="V12" s="205" t="s">
        <v>33</v>
      </c>
      <c r="W12" s="206"/>
      <c r="X12" s="205" t="s">
        <v>34</v>
      </c>
      <c r="Y12" s="206"/>
      <c r="Z12" s="205" t="s">
        <v>35</v>
      </c>
      <c r="AA12" s="206"/>
      <c r="AB12" s="16"/>
      <c r="AC12" s="16"/>
      <c r="AD12" s="16"/>
    </row>
    <row r="13" spans="1:30" ht="13.5">
      <c r="A13" s="1"/>
      <c r="B13" s="18"/>
      <c r="C13" s="20" t="s">
        <v>2</v>
      </c>
      <c r="D13" s="20" t="s">
        <v>3</v>
      </c>
      <c r="E13" s="35" t="s">
        <v>4</v>
      </c>
      <c r="F13" s="20" t="s">
        <v>3</v>
      </c>
      <c r="G13" s="35" t="s">
        <v>4</v>
      </c>
      <c r="H13" s="20" t="s">
        <v>3</v>
      </c>
      <c r="I13" s="35" t="s">
        <v>4</v>
      </c>
      <c r="J13" s="20" t="s">
        <v>3</v>
      </c>
      <c r="K13" s="35" t="s">
        <v>4</v>
      </c>
      <c r="L13" s="20" t="s">
        <v>3</v>
      </c>
      <c r="M13" s="35" t="s">
        <v>4</v>
      </c>
      <c r="N13" s="20" t="s">
        <v>3</v>
      </c>
      <c r="O13" s="35" t="s">
        <v>4</v>
      </c>
      <c r="P13" s="20" t="s">
        <v>3</v>
      </c>
      <c r="Q13" s="35" t="s">
        <v>4</v>
      </c>
      <c r="R13" s="20" t="s">
        <v>3</v>
      </c>
      <c r="S13" s="35" t="s">
        <v>4</v>
      </c>
      <c r="T13" s="20" t="s">
        <v>3</v>
      </c>
      <c r="U13" s="35" t="s">
        <v>4</v>
      </c>
      <c r="V13" s="20" t="s">
        <v>3</v>
      </c>
      <c r="W13" s="35" t="s">
        <v>4</v>
      </c>
      <c r="X13" s="20" t="s">
        <v>3</v>
      </c>
      <c r="Y13" s="35" t="s">
        <v>4</v>
      </c>
      <c r="Z13" s="20" t="s">
        <v>3</v>
      </c>
      <c r="AA13" s="35" t="s">
        <v>4</v>
      </c>
      <c r="AB13" s="216" t="s">
        <v>1</v>
      </c>
      <c r="AC13" s="217"/>
      <c r="AD13" s="218"/>
    </row>
    <row r="14" spans="1:30" ht="13.5">
      <c r="A14" s="1"/>
      <c r="B14" s="18"/>
      <c r="C14" s="150" t="s">
        <v>299</v>
      </c>
      <c r="D14" s="21">
        <v>20740</v>
      </c>
      <c r="E14" s="33">
        <v>17244</v>
      </c>
      <c r="F14" s="21">
        <v>21170</v>
      </c>
      <c r="G14" s="33">
        <v>17132</v>
      </c>
      <c r="H14" s="21">
        <v>21578</v>
      </c>
      <c r="I14" s="33">
        <v>16854</v>
      </c>
      <c r="J14" s="21">
        <v>21216</v>
      </c>
      <c r="K14" s="33">
        <v>16964</v>
      </c>
      <c r="L14" s="21">
        <v>20853</v>
      </c>
      <c r="M14" s="33">
        <v>16767</v>
      </c>
      <c r="N14" s="21">
        <v>20587</v>
      </c>
      <c r="O14" s="33">
        <v>16858</v>
      </c>
      <c r="P14" s="105">
        <v>21423</v>
      </c>
      <c r="Q14" s="106">
        <v>17070</v>
      </c>
      <c r="R14" s="105">
        <v>21051</v>
      </c>
      <c r="S14" s="106">
        <v>17179</v>
      </c>
      <c r="T14" s="105">
        <v>20817</v>
      </c>
      <c r="U14" s="106">
        <v>16949</v>
      </c>
      <c r="V14" s="105">
        <v>23397</v>
      </c>
      <c r="W14" s="106">
        <v>17051</v>
      </c>
      <c r="X14" s="105">
        <v>22750</v>
      </c>
      <c r="Y14" s="106">
        <v>17008</v>
      </c>
      <c r="Z14" s="105">
        <v>21622</v>
      </c>
      <c r="AA14" s="106">
        <v>16812</v>
      </c>
      <c r="AB14" s="222" t="s">
        <v>5</v>
      </c>
      <c r="AC14" s="223"/>
      <c r="AD14" s="198"/>
    </row>
    <row r="15" spans="1:30" ht="13.5">
      <c r="A15" s="1"/>
      <c r="B15" s="18"/>
      <c r="C15" s="11" t="s">
        <v>236</v>
      </c>
      <c r="D15" s="21">
        <v>184047</v>
      </c>
      <c r="E15" s="33">
        <v>139716</v>
      </c>
      <c r="F15" s="21">
        <v>183741</v>
      </c>
      <c r="G15" s="33">
        <v>135369</v>
      </c>
      <c r="H15" s="21">
        <v>185244</v>
      </c>
      <c r="I15" s="33">
        <v>134439</v>
      </c>
      <c r="J15" s="21">
        <v>186102</v>
      </c>
      <c r="K15" s="33">
        <v>136617</v>
      </c>
      <c r="L15" s="21">
        <v>177044</v>
      </c>
      <c r="M15" s="33">
        <v>131309</v>
      </c>
      <c r="N15" s="21">
        <v>189869</v>
      </c>
      <c r="O15" s="33">
        <v>140203</v>
      </c>
      <c r="P15" s="21">
        <v>184976</v>
      </c>
      <c r="Q15" s="33">
        <v>135658</v>
      </c>
      <c r="R15" s="21">
        <v>179240</v>
      </c>
      <c r="S15" s="33">
        <v>133614</v>
      </c>
      <c r="T15" s="21">
        <v>183342</v>
      </c>
      <c r="U15" s="33">
        <v>137813</v>
      </c>
      <c r="V15" s="21">
        <v>192271</v>
      </c>
      <c r="W15" s="33">
        <v>141579</v>
      </c>
      <c r="X15" s="21">
        <v>186159</v>
      </c>
      <c r="Y15" s="33">
        <v>133516</v>
      </c>
      <c r="Z15" s="21">
        <v>181449</v>
      </c>
      <c r="AA15" s="33">
        <v>127480</v>
      </c>
      <c r="AB15" s="199" t="s">
        <v>54</v>
      </c>
      <c r="AC15" s="200"/>
      <c r="AD15" s="201"/>
    </row>
    <row r="16" spans="1:30" ht="13.5">
      <c r="A16" s="1"/>
      <c r="B16" s="18"/>
      <c r="C16" s="150" t="s">
        <v>237</v>
      </c>
      <c r="D16" s="21">
        <v>73157</v>
      </c>
      <c r="E16" s="33">
        <v>54737</v>
      </c>
      <c r="F16" s="21">
        <v>71872</v>
      </c>
      <c r="G16" s="33">
        <v>53930</v>
      </c>
      <c r="H16" s="21">
        <v>70292</v>
      </c>
      <c r="I16" s="33">
        <v>53009</v>
      </c>
      <c r="J16" s="21">
        <v>72347</v>
      </c>
      <c r="K16" s="33">
        <v>52204</v>
      </c>
      <c r="L16" s="21">
        <v>71530</v>
      </c>
      <c r="M16" s="33">
        <v>51034</v>
      </c>
      <c r="N16" s="21">
        <v>70041</v>
      </c>
      <c r="O16" s="33">
        <v>52976</v>
      </c>
      <c r="P16" s="105">
        <v>71768</v>
      </c>
      <c r="Q16" s="106">
        <v>53835</v>
      </c>
      <c r="R16" s="105">
        <v>70446</v>
      </c>
      <c r="S16" s="106">
        <v>53624</v>
      </c>
      <c r="T16" s="105">
        <v>71452</v>
      </c>
      <c r="U16" s="106">
        <v>54355</v>
      </c>
      <c r="V16" s="105">
        <v>70471</v>
      </c>
      <c r="W16" s="106">
        <v>54399</v>
      </c>
      <c r="X16" s="105">
        <v>71865</v>
      </c>
      <c r="Y16" s="106">
        <v>54549</v>
      </c>
      <c r="Z16" s="105">
        <v>72283</v>
      </c>
      <c r="AA16" s="106">
        <v>55104</v>
      </c>
      <c r="AB16" s="222" t="s">
        <v>238</v>
      </c>
      <c r="AC16" s="223"/>
      <c r="AD16" s="198"/>
    </row>
    <row r="17" spans="1:30" ht="13.5">
      <c r="A17" s="1"/>
      <c r="B17" s="18"/>
      <c r="C17" s="11" t="s">
        <v>239</v>
      </c>
      <c r="D17" s="21">
        <v>79041</v>
      </c>
      <c r="E17" s="33">
        <v>55017</v>
      </c>
      <c r="F17" s="21">
        <v>79555</v>
      </c>
      <c r="G17" s="33">
        <v>54324</v>
      </c>
      <c r="H17" s="21">
        <v>79024</v>
      </c>
      <c r="I17" s="33">
        <v>51590</v>
      </c>
      <c r="J17" s="21">
        <v>88469</v>
      </c>
      <c r="K17" s="33">
        <v>62061</v>
      </c>
      <c r="L17" s="21">
        <v>83521</v>
      </c>
      <c r="M17" s="33">
        <v>54154</v>
      </c>
      <c r="N17" s="21">
        <v>80155</v>
      </c>
      <c r="O17" s="33">
        <v>50180</v>
      </c>
      <c r="P17" s="21">
        <v>83145</v>
      </c>
      <c r="Q17" s="33">
        <v>53272</v>
      </c>
      <c r="R17" s="21">
        <v>78179</v>
      </c>
      <c r="S17" s="33">
        <v>50749</v>
      </c>
      <c r="T17" s="21">
        <v>80408</v>
      </c>
      <c r="U17" s="33">
        <v>53845</v>
      </c>
      <c r="V17" s="21">
        <v>82415</v>
      </c>
      <c r="W17" s="33">
        <v>53728</v>
      </c>
      <c r="X17" s="21">
        <v>82275</v>
      </c>
      <c r="Y17" s="33">
        <v>56120</v>
      </c>
      <c r="Z17" s="21">
        <v>87655</v>
      </c>
      <c r="AA17" s="33">
        <v>60730</v>
      </c>
      <c r="AB17" s="222" t="s">
        <v>6</v>
      </c>
      <c r="AC17" s="223"/>
      <c r="AD17" s="198"/>
    </row>
    <row r="18" spans="1:30" ht="13.5">
      <c r="A18" s="1"/>
      <c r="B18" s="18"/>
      <c r="C18" s="11" t="s">
        <v>240</v>
      </c>
      <c r="D18" s="21">
        <v>72563</v>
      </c>
      <c r="E18" s="33">
        <v>57406</v>
      </c>
      <c r="F18" s="21">
        <v>73416</v>
      </c>
      <c r="G18" s="33">
        <v>58257</v>
      </c>
      <c r="H18" s="21">
        <v>70277</v>
      </c>
      <c r="I18" s="33">
        <v>52713</v>
      </c>
      <c r="J18" s="21">
        <v>71276</v>
      </c>
      <c r="K18" s="33">
        <v>54232</v>
      </c>
      <c r="L18" s="21">
        <v>69858</v>
      </c>
      <c r="M18" s="33">
        <v>54771</v>
      </c>
      <c r="N18" s="21">
        <v>67165</v>
      </c>
      <c r="O18" s="33">
        <v>50945</v>
      </c>
      <c r="P18" s="21">
        <v>66182</v>
      </c>
      <c r="Q18" s="33">
        <v>52162</v>
      </c>
      <c r="R18" s="21">
        <v>66795</v>
      </c>
      <c r="S18" s="33">
        <v>51944</v>
      </c>
      <c r="T18" s="21">
        <v>67865</v>
      </c>
      <c r="U18" s="33">
        <v>53746</v>
      </c>
      <c r="V18" s="21">
        <v>66727</v>
      </c>
      <c r="W18" s="33">
        <v>51949</v>
      </c>
      <c r="X18" s="28">
        <v>67321</v>
      </c>
      <c r="Y18" s="34">
        <v>50942</v>
      </c>
      <c r="Z18" s="21">
        <v>66360</v>
      </c>
      <c r="AA18" s="33">
        <v>50462</v>
      </c>
      <c r="AB18" s="222" t="s">
        <v>7</v>
      </c>
      <c r="AC18" s="223"/>
      <c r="AD18" s="198"/>
    </row>
    <row r="19" spans="1:30" ht="13.5">
      <c r="A19" s="1"/>
      <c r="B19" s="18"/>
      <c r="C19" s="71" t="s">
        <v>300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6"/>
      <c r="AB19" s="18"/>
      <c r="AC19" s="16"/>
      <c r="AD19" s="16"/>
    </row>
    <row r="20" spans="1:30" ht="13.5">
      <c r="A20" s="1"/>
      <c r="B20" s="18"/>
      <c r="C20" s="71" t="s">
        <v>301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6"/>
      <c r="AB20" s="18"/>
      <c r="AC20" s="16"/>
      <c r="AD20" s="16"/>
    </row>
    <row r="21" spans="1:30" ht="13.5">
      <c r="A21" s="1"/>
      <c r="B21" s="23" t="s">
        <v>40</v>
      </c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</row>
    <row r="22" spans="1:30" ht="13.5">
      <c r="A22" s="1"/>
      <c r="B22" s="19"/>
      <c r="C22" s="20" t="s">
        <v>0</v>
      </c>
      <c r="D22" s="205" t="s">
        <v>24</v>
      </c>
      <c r="E22" s="206"/>
      <c r="F22" s="205" t="s">
        <v>25</v>
      </c>
      <c r="G22" s="206"/>
      <c r="H22" s="205" t="s">
        <v>26</v>
      </c>
      <c r="I22" s="206"/>
      <c r="J22" s="205" t="s">
        <v>27</v>
      </c>
      <c r="K22" s="206"/>
      <c r="L22" s="205" t="s">
        <v>29</v>
      </c>
      <c r="M22" s="206"/>
      <c r="N22" s="205" t="s">
        <v>28</v>
      </c>
      <c r="O22" s="206"/>
      <c r="P22" s="205" t="s">
        <v>30</v>
      </c>
      <c r="Q22" s="206"/>
      <c r="R22" s="205" t="s">
        <v>31</v>
      </c>
      <c r="S22" s="206"/>
      <c r="T22" s="205" t="s">
        <v>32</v>
      </c>
      <c r="U22" s="206"/>
      <c r="V22" s="205" t="s">
        <v>33</v>
      </c>
      <c r="W22" s="206"/>
      <c r="X22" s="205" t="s">
        <v>34</v>
      </c>
      <c r="Y22" s="206"/>
      <c r="Z22" s="205" t="s">
        <v>35</v>
      </c>
      <c r="AA22" s="206"/>
      <c r="AB22" s="24"/>
      <c r="AC22" s="25"/>
      <c r="AD22" s="25"/>
    </row>
    <row r="23" spans="1:30" ht="13.5">
      <c r="A23" s="1"/>
      <c r="B23" s="18"/>
      <c r="C23" s="20" t="s">
        <v>2</v>
      </c>
      <c r="D23" s="20" t="s">
        <v>3</v>
      </c>
      <c r="E23" s="35" t="s">
        <v>4</v>
      </c>
      <c r="F23" s="20" t="s">
        <v>3</v>
      </c>
      <c r="G23" s="35" t="s">
        <v>4</v>
      </c>
      <c r="H23" s="20" t="s">
        <v>3</v>
      </c>
      <c r="I23" s="35" t="s">
        <v>4</v>
      </c>
      <c r="J23" s="20" t="s">
        <v>3</v>
      </c>
      <c r="K23" s="35" t="s">
        <v>4</v>
      </c>
      <c r="L23" s="20" t="s">
        <v>3</v>
      </c>
      <c r="M23" s="35" t="s">
        <v>4</v>
      </c>
      <c r="N23" s="20" t="s">
        <v>3</v>
      </c>
      <c r="O23" s="35" t="s">
        <v>4</v>
      </c>
      <c r="P23" s="20" t="s">
        <v>3</v>
      </c>
      <c r="Q23" s="35" t="s">
        <v>4</v>
      </c>
      <c r="R23" s="20" t="s">
        <v>3</v>
      </c>
      <c r="S23" s="35" t="s">
        <v>4</v>
      </c>
      <c r="T23" s="20" t="s">
        <v>3</v>
      </c>
      <c r="U23" s="35" t="s">
        <v>4</v>
      </c>
      <c r="V23" s="20" t="s">
        <v>3</v>
      </c>
      <c r="W23" s="35" t="s">
        <v>4</v>
      </c>
      <c r="X23" s="20" t="s">
        <v>3</v>
      </c>
      <c r="Y23" s="35" t="s">
        <v>4</v>
      </c>
      <c r="Z23" s="20" t="s">
        <v>3</v>
      </c>
      <c r="AA23" s="35" t="s">
        <v>4</v>
      </c>
      <c r="AB23" s="216" t="s">
        <v>1</v>
      </c>
      <c r="AC23" s="217"/>
      <c r="AD23" s="218"/>
    </row>
    <row r="24" spans="1:30" ht="13.5">
      <c r="A24" s="1"/>
      <c r="B24" s="16"/>
      <c r="C24" s="22" t="s">
        <v>241</v>
      </c>
      <c r="D24" s="21">
        <v>28393</v>
      </c>
      <c r="E24" s="33">
        <v>20696</v>
      </c>
      <c r="F24" s="21">
        <v>29400</v>
      </c>
      <c r="G24" s="33">
        <v>20584</v>
      </c>
      <c r="H24" s="21">
        <v>29200</v>
      </c>
      <c r="I24" s="33">
        <v>20673</v>
      </c>
      <c r="J24" s="21">
        <v>31209</v>
      </c>
      <c r="K24" s="33">
        <v>21787</v>
      </c>
      <c r="L24" s="21">
        <v>29506</v>
      </c>
      <c r="M24" s="33">
        <v>21190</v>
      </c>
      <c r="N24" s="21">
        <v>27385</v>
      </c>
      <c r="O24" s="33">
        <v>19506</v>
      </c>
      <c r="P24" s="21">
        <v>26751</v>
      </c>
      <c r="Q24" s="33">
        <v>19235</v>
      </c>
      <c r="R24" s="21">
        <v>26835</v>
      </c>
      <c r="S24" s="33">
        <v>19596</v>
      </c>
      <c r="T24" s="21">
        <v>28283</v>
      </c>
      <c r="U24" s="33">
        <v>20761</v>
      </c>
      <c r="V24" s="21">
        <v>28115</v>
      </c>
      <c r="W24" s="33">
        <v>20206</v>
      </c>
      <c r="X24" s="21">
        <v>27267</v>
      </c>
      <c r="Y24" s="33">
        <v>19177</v>
      </c>
      <c r="Z24" s="21">
        <v>27520</v>
      </c>
      <c r="AA24" s="33">
        <v>19450</v>
      </c>
      <c r="AB24" s="222" t="s">
        <v>7</v>
      </c>
      <c r="AC24" s="223"/>
      <c r="AD24" s="198"/>
    </row>
    <row r="25" spans="1:30" ht="13.5">
      <c r="A25" s="1"/>
      <c r="B25" s="16"/>
      <c r="C25" s="11" t="s">
        <v>242</v>
      </c>
      <c r="D25" s="21">
        <v>28797</v>
      </c>
      <c r="E25" s="33">
        <v>22456</v>
      </c>
      <c r="F25" s="21">
        <v>28862</v>
      </c>
      <c r="G25" s="33">
        <v>22286</v>
      </c>
      <c r="H25" s="21">
        <v>29453</v>
      </c>
      <c r="I25" s="33">
        <v>22749</v>
      </c>
      <c r="J25" s="21">
        <v>29691</v>
      </c>
      <c r="K25" s="33">
        <v>22744</v>
      </c>
      <c r="L25" s="21">
        <v>29380</v>
      </c>
      <c r="M25" s="33">
        <v>22443</v>
      </c>
      <c r="N25" s="21">
        <v>28594</v>
      </c>
      <c r="O25" s="33">
        <v>21707</v>
      </c>
      <c r="P25" s="21">
        <v>28089</v>
      </c>
      <c r="Q25" s="33">
        <v>21271</v>
      </c>
      <c r="R25" s="21">
        <v>27882</v>
      </c>
      <c r="S25" s="33">
        <v>21152</v>
      </c>
      <c r="T25" s="21">
        <v>28800</v>
      </c>
      <c r="U25" s="33">
        <v>22042</v>
      </c>
      <c r="V25" s="21">
        <v>29162</v>
      </c>
      <c r="W25" s="33">
        <v>22528</v>
      </c>
      <c r="X25" s="21">
        <v>29688</v>
      </c>
      <c r="Y25" s="34">
        <v>22904</v>
      </c>
      <c r="Z25" s="21">
        <v>29189</v>
      </c>
      <c r="AA25" s="33">
        <v>22327</v>
      </c>
      <c r="AB25" s="222" t="s">
        <v>7</v>
      </c>
      <c r="AC25" s="223"/>
      <c r="AD25" s="198"/>
    </row>
    <row r="26" spans="1:30" ht="13.5">
      <c r="A26" s="1"/>
      <c r="B26" s="16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6"/>
      <c r="AC26" s="16"/>
      <c r="AD26" s="16"/>
    </row>
    <row r="27" spans="1:30" ht="13.5">
      <c r="A27" s="1"/>
      <c r="B27" s="27" t="s">
        <v>37</v>
      </c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6"/>
      <c r="AC27" s="16"/>
      <c r="AD27" s="16"/>
    </row>
    <row r="28" spans="1:30" ht="13.5">
      <c r="A28" s="1"/>
      <c r="B28" s="19"/>
      <c r="C28" s="20" t="s">
        <v>0</v>
      </c>
      <c r="D28" s="205" t="s">
        <v>24</v>
      </c>
      <c r="E28" s="206"/>
      <c r="F28" s="205" t="s">
        <v>25</v>
      </c>
      <c r="G28" s="206"/>
      <c r="H28" s="205" t="s">
        <v>26</v>
      </c>
      <c r="I28" s="206"/>
      <c r="J28" s="205" t="s">
        <v>27</v>
      </c>
      <c r="K28" s="206"/>
      <c r="L28" s="205" t="s">
        <v>29</v>
      </c>
      <c r="M28" s="206"/>
      <c r="N28" s="205" t="s">
        <v>28</v>
      </c>
      <c r="O28" s="206"/>
      <c r="P28" s="205" t="s">
        <v>30</v>
      </c>
      <c r="Q28" s="206"/>
      <c r="R28" s="205" t="s">
        <v>31</v>
      </c>
      <c r="S28" s="206"/>
      <c r="T28" s="205" t="s">
        <v>32</v>
      </c>
      <c r="U28" s="206"/>
      <c r="V28" s="205" t="s">
        <v>33</v>
      </c>
      <c r="W28" s="206"/>
      <c r="X28" s="205" t="s">
        <v>34</v>
      </c>
      <c r="Y28" s="206"/>
      <c r="Z28" s="205" t="s">
        <v>35</v>
      </c>
      <c r="AA28" s="206"/>
      <c r="AB28" s="25"/>
      <c r="AC28" s="25"/>
      <c r="AD28" s="25"/>
    </row>
    <row r="29" spans="1:30" ht="13.5">
      <c r="A29" s="1"/>
      <c r="B29" s="18"/>
      <c r="C29" s="20" t="s">
        <v>2</v>
      </c>
      <c r="D29" s="20" t="s">
        <v>3</v>
      </c>
      <c r="E29" s="35" t="s">
        <v>4</v>
      </c>
      <c r="F29" s="20" t="s">
        <v>3</v>
      </c>
      <c r="G29" s="35" t="s">
        <v>4</v>
      </c>
      <c r="H29" s="20" t="s">
        <v>3</v>
      </c>
      <c r="I29" s="35" t="s">
        <v>4</v>
      </c>
      <c r="J29" s="20" t="s">
        <v>3</v>
      </c>
      <c r="K29" s="35" t="s">
        <v>4</v>
      </c>
      <c r="L29" s="20" t="s">
        <v>3</v>
      </c>
      <c r="M29" s="35" t="s">
        <v>4</v>
      </c>
      <c r="N29" s="20" t="s">
        <v>3</v>
      </c>
      <c r="O29" s="35" t="s">
        <v>4</v>
      </c>
      <c r="P29" s="20" t="s">
        <v>3</v>
      </c>
      <c r="Q29" s="35" t="s">
        <v>8</v>
      </c>
      <c r="R29" s="20" t="s">
        <v>3</v>
      </c>
      <c r="S29" s="35" t="s">
        <v>4</v>
      </c>
      <c r="T29" s="20" t="s">
        <v>3</v>
      </c>
      <c r="U29" s="35" t="s">
        <v>4</v>
      </c>
      <c r="V29" s="20" t="s">
        <v>3</v>
      </c>
      <c r="W29" s="35" t="s">
        <v>4</v>
      </c>
      <c r="X29" s="20" t="s">
        <v>3</v>
      </c>
      <c r="Y29" s="35" t="s">
        <v>4</v>
      </c>
      <c r="Z29" s="20" t="s">
        <v>3</v>
      </c>
      <c r="AA29" s="35" t="s">
        <v>4</v>
      </c>
      <c r="AB29" s="216" t="s">
        <v>1</v>
      </c>
      <c r="AC29" s="217"/>
      <c r="AD29" s="218"/>
    </row>
    <row r="30" spans="1:30" ht="13.5">
      <c r="A30" s="1"/>
      <c r="B30" s="18"/>
      <c r="C30" s="11" t="s">
        <v>243</v>
      </c>
      <c r="D30" s="28">
        <v>156566</v>
      </c>
      <c r="E30" s="34">
        <v>111855</v>
      </c>
      <c r="F30" s="28">
        <v>155490</v>
      </c>
      <c r="G30" s="34">
        <v>113756</v>
      </c>
      <c r="H30" s="28">
        <v>154983</v>
      </c>
      <c r="I30" s="34">
        <v>109877</v>
      </c>
      <c r="J30" s="28">
        <v>155500</v>
      </c>
      <c r="K30" s="34">
        <v>103606</v>
      </c>
      <c r="L30" s="28">
        <v>156188</v>
      </c>
      <c r="M30" s="34">
        <v>107199</v>
      </c>
      <c r="N30" s="28">
        <v>150993</v>
      </c>
      <c r="O30" s="34">
        <v>108191</v>
      </c>
      <c r="P30" s="28">
        <v>150453</v>
      </c>
      <c r="Q30" s="34">
        <v>104215</v>
      </c>
      <c r="R30" s="28">
        <v>143940</v>
      </c>
      <c r="S30" s="34">
        <v>98813</v>
      </c>
      <c r="T30" s="28">
        <v>146445</v>
      </c>
      <c r="U30" s="34">
        <v>94829</v>
      </c>
      <c r="V30" s="28">
        <v>144466</v>
      </c>
      <c r="W30" s="34">
        <v>101502</v>
      </c>
      <c r="X30" s="28">
        <v>150675</v>
      </c>
      <c r="Y30" s="34">
        <v>116651</v>
      </c>
      <c r="Z30" s="28">
        <v>164590</v>
      </c>
      <c r="AA30" s="34">
        <v>128800</v>
      </c>
      <c r="AB30" s="22" t="s">
        <v>6</v>
      </c>
      <c r="AC30" s="22"/>
      <c r="AD30" s="22"/>
    </row>
    <row r="31" spans="1:30" ht="13.5">
      <c r="A31" s="1"/>
      <c r="B31" s="16"/>
      <c r="C31" s="22" t="s">
        <v>244</v>
      </c>
      <c r="D31" s="28">
        <v>123693</v>
      </c>
      <c r="E31" s="34">
        <v>97154</v>
      </c>
      <c r="F31" s="28">
        <v>122247</v>
      </c>
      <c r="G31" s="34">
        <v>93852</v>
      </c>
      <c r="H31" s="28">
        <v>121955</v>
      </c>
      <c r="I31" s="34">
        <v>90953</v>
      </c>
      <c r="J31" s="28">
        <v>123222</v>
      </c>
      <c r="K31" s="34">
        <v>91518</v>
      </c>
      <c r="L31" s="28">
        <v>121313</v>
      </c>
      <c r="M31" s="34">
        <v>87455</v>
      </c>
      <c r="N31" s="28">
        <v>120242</v>
      </c>
      <c r="O31" s="34">
        <v>85678</v>
      </c>
      <c r="P31" s="55">
        <v>117519</v>
      </c>
      <c r="Q31" s="56">
        <v>83860</v>
      </c>
      <c r="R31" s="28">
        <v>115699</v>
      </c>
      <c r="S31" s="34">
        <v>83910</v>
      </c>
      <c r="T31" s="28">
        <v>115706</v>
      </c>
      <c r="U31" s="34">
        <v>83835</v>
      </c>
      <c r="V31" s="28">
        <v>115536</v>
      </c>
      <c r="W31" s="34">
        <v>83574</v>
      </c>
      <c r="X31" s="28">
        <v>116599</v>
      </c>
      <c r="Y31" s="34">
        <v>84401</v>
      </c>
      <c r="Z31" s="28">
        <v>147392</v>
      </c>
      <c r="AA31" s="34">
        <v>106543</v>
      </c>
      <c r="AB31" s="22" t="s">
        <v>21</v>
      </c>
      <c r="AC31" s="22"/>
      <c r="AD31" s="22"/>
    </row>
    <row r="32" spans="1:30" ht="13.5">
      <c r="A32" s="1"/>
      <c r="B32" s="16"/>
      <c r="C32" s="22" t="s">
        <v>245</v>
      </c>
      <c r="D32" s="28">
        <v>35974</v>
      </c>
      <c r="E32" s="34">
        <v>25734</v>
      </c>
      <c r="F32" s="28">
        <v>35290</v>
      </c>
      <c r="G32" s="34">
        <v>25491</v>
      </c>
      <c r="H32" s="28">
        <v>35290</v>
      </c>
      <c r="I32" s="34">
        <v>24289</v>
      </c>
      <c r="J32" s="28">
        <v>35288</v>
      </c>
      <c r="K32" s="34">
        <v>22879</v>
      </c>
      <c r="L32" s="28">
        <v>35294</v>
      </c>
      <c r="M32" s="34">
        <v>24173</v>
      </c>
      <c r="N32" s="28">
        <v>35295</v>
      </c>
      <c r="O32" s="34">
        <v>24359</v>
      </c>
      <c r="P32" s="28">
        <v>35295</v>
      </c>
      <c r="Q32" s="34">
        <v>24844</v>
      </c>
      <c r="R32" s="28">
        <v>35297</v>
      </c>
      <c r="S32" s="34">
        <v>23937</v>
      </c>
      <c r="T32" s="28">
        <v>35295</v>
      </c>
      <c r="U32" s="34">
        <v>23046</v>
      </c>
      <c r="V32" s="28">
        <v>35233</v>
      </c>
      <c r="W32" s="34">
        <v>22576</v>
      </c>
      <c r="X32" s="28">
        <v>35003</v>
      </c>
      <c r="Y32" s="34">
        <v>22649</v>
      </c>
      <c r="Z32" s="28">
        <v>35008</v>
      </c>
      <c r="AA32" s="34">
        <v>22250</v>
      </c>
      <c r="AB32" s="22" t="s">
        <v>22</v>
      </c>
      <c r="AC32" s="22"/>
      <c r="AD32" s="22"/>
    </row>
    <row r="33" spans="1:30" ht="13.5">
      <c r="A33" s="1"/>
      <c r="B33" s="16"/>
      <c r="C33" s="22" t="s">
        <v>246</v>
      </c>
      <c r="D33" s="28">
        <v>85864</v>
      </c>
      <c r="E33" s="34">
        <v>79536</v>
      </c>
      <c r="F33" s="28">
        <v>85582</v>
      </c>
      <c r="G33" s="34">
        <v>79063</v>
      </c>
      <c r="H33" s="28">
        <v>85841</v>
      </c>
      <c r="I33" s="34">
        <v>79369</v>
      </c>
      <c r="J33" s="28">
        <v>88905</v>
      </c>
      <c r="K33" s="34">
        <v>81713</v>
      </c>
      <c r="L33" s="28">
        <v>85977</v>
      </c>
      <c r="M33" s="34">
        <v>78206</v>
      </c>
      <c r="N33" s="28">
        <v>86959</v>
      </c>
      <c r="O33" s="34">
        <v>79587</v>
      </c>
      <c r="P33" s="28">
        <v>84679</v>
      </c>
      <c r="Q33" s="57">
        <v>77737</v>
      </c>
      <c r="R33" s="28">
        <v>84678</v>
      </c>
      <c r="S33" s="34">
        <v>78135</v>
      </c>
      <c r="T33" s="28">
        <v>84876</v>
      </c>
      <c r="U33" s="34">
        <v>77682</v>
      </c>
      <c r="V33" s="28">
        <v>84879</v>
      </c>
      <c r="W33" s="34">
        <v>77596</v>
      </c>
      <c r="X33" s="28">
        <v>84987</v>
      </c>
      <c r="Y33" s="34">
        <v>77555</v>
      </c>
      <c r="Z33" s="28">
        <v>89050</v>
      </c>
      <c r="AA33" s="34">
        <v>82940</v>
      </c>
      <c r="AB33" s="22" t="s">
        <v>9</v>
      </c>
      <c r="AC33" s="22"/>
      <c r="AD33" s="22"/>
    </row>
    <row r="34" spans="1:30" ht="13.5">
      <c r="A34" s="1"/>
      <c r="B34" s="18"/>
      <c r="C34" s="11" t="s">
        <v>247</v>
      </c>
      <c r="D34" s="28">
        <v>77358</v>
      </c>
      <c r="E34" s="34">
        <v>50685</v>
      </c>
      <c r="F34" s="28">
        <v>77338</v>
      </c>
      <c r="G34" s="34">
        <v>49104</v>
      </c>
      <c r="H34" s="28">
        <v>77438</v>
      </c>
      <c r="I34" s="34">
        <v>49171</v>
      </c>
      <c r="J34" s="28">
        <v>77346</v>
      </c>
      <c r="K34" s="34">
        <v>46905</v>
      </c>
      <c r="L34" s="28">
        <v>77424</v>
      </c>
      <c r="M34" s="34">
        <v>48677</v>
      </c>
      <c r="N34" s="28">
        <v>78363</v>
      </c>
      <c r="O34" s="34">
        <v>50856</v>
      </c>
      <c r="P34" s="28">
        <v>77345</v>
      </c>
      <c r="Q34" s="34">
        <v>50494</v>
      </c>
      <c r="R34" s="28">
        <v>77361</v>
      </c>
      <c r="S34" s="34">
        <v>53782</v>
      </c>
      <c r="T34" s="28">
        <v>77340</v>
      </c>
      <c r="U34" s="34">
        <v>51954</v>
      </c>
      <c r="V34" s="28">
        <v>77335</v>
      </c>
      <c r="W34" s="34">
        <v>49607</v>
      </c>
      <c r="X34" s="28">
        <v>77350</v>
      </c>
      <c r="Y34" s="34">
        <v>47307</v>
      </c>
      <c r="Z34" s="28">
        <v>77331</v>
      </c>
      <c r="AA34" s="34">
        <v>44634</v>
      </c>
      <c r="AB34" s="199" t="s">
        <v>54</v>
      </c>
      <c r="AC34" s="200"/>
      <c r="AD34" s="201"/>
    </row>
    <row r="35" spans="1:30" ht="13.5">
      <c r="A35" s="1"/>
      <c r="B35" s="16"/>
      <c r="C35" s="22" t="s">
        <v>248</v>
      </c>
      <c r="D35" s="28">
        <v>205872</v>
      </c>
      <c r="E35" s="34">
        <v>159540</v>
      </c>
      <c r="F35" s="28">
        <v>207073</v>
      </c>
      <c r="G35" s="34">
        <v>147570</v>
      </c>
      <c r="H35" s="28">
        <v>206678</v>
      </c>
      <c r="I35" s="34">
        <v>142561</v>
      </c>
      <c r="J35" s="28">
        <v>192360</v>
      </c>
      <c r="K35" s="34">
        <v>135202</v>
      </c>
      <c r="L35" s="28">
        <v>185162</v>
      </c>
      <c r="M35" s="34">
        <v>142281</v>
      </c>
      <c r="N35" s="28">
        <v>188423</v>
      </c>
      <c r="O35" s="34">
        <v>139810</v>
      </c>
      <c r="P35" s="28">
        <v>183235</v>
      </c>
      <c r="Q35" s="34">
        <v>130798</v>
      </c>
      <c r="R35" s="28">
        <v>176328</v>
      </c>
      <c r="S35" s="34">
        <v>131758</v>
      </c>
      <c r="T35" s="28">
        <v>185908</v>
      </c>
      <c r="U35" s="34">
        <v>126356</v>
      </c>
      <c r="V35" s="28">
        <v>181030</v>
      </c>
      <c r="W35" s="34">
        <v>126776</v>
      </c>
      <c r="X35" s="28">
        <v>184478</v>
      </c>
      <c r="Y35" s="34">
        <v>144394</v>
      </c>
      <c r="Z35" s="28">
        <v>190827</v>
      </c>
      <c r="AA35" s="34">
        <v>158896</v>
      </c>
      <c r="AB35" s="199" t="s">
        <v>54</v>
      </c>
      <c r="AC35" s="200"/>
      <c r="AD35" s="201"/>
    </row>
    <row r="36" spans="1:30" ht="13.5">
      <c r="A36" s="1"/>
      <c r="B36" s="16"/>
      <c r="C36" s="22" t="s">
        <v>249</v>
      </c>
      <c r="D36" s="28">
        <v>190828</v>
      </c>
      <c r="E36" s="34">
        <v>146910</v>
      </c>
      <c r="F36" s="28">
        <v>191965</v>
      </c>
      <c r="G36" s="34">
        <v>150237</v>
      </c>
      <c r="H36" s="28">
        <v>194288</v>
      </c>
      <c r="I36" s="34">
        <v>140094</v>
      </c>
      <c r="J36" s="28">
        <v>196375</v>
      </c>
      <c r="K36" s="34">
        <v>142649</v>
      </c>
      <c r="L36" s="28">
        <v>199835</v>
      </c>
      <c r="M36" s="34">
        <v>142292</v>
      </c>
      <c r="N36" s="28">
        <v>202928</v>
      </c>
      <c r="O36" s="34">
        <v>160033</v>
      </c>
      <c r="P36" s="28">
        <v>194735</v>
      </c>
      <c r="Q36" s="34">
        <v>149880</v>
      </c>
      <c r="R36" s="28">
        <v>193736</v>
      </c>
      <c r="S36" s="34">
        <v>147622</v>
      </c>
      <c r="T36" s="28">
        <v>196030</v>
      </c>
      <c r="U36" s="34">
        <v>146247</v>
      </c>
      <c r="V36" s="28">
        <v>205513</v>
      </c>
      <c r="W36" s="34">
        <v>152378</v>
      </c>
      <c r="X36" s="28">
        <v>201446</v>
      </c>
      <c r="Y36" s="34">
        <v>144422</v>
      </c>
      <c r="Z36" s="28">
        <v>230780</v>
      </c>
      <c r="AA36" s="34">
        <v>168709</v>
      </c>
      <c r="AB36" s="22" t="s">
        <v>6</v>
      </c>
      <c r="AC36" s="22"/>
      <c r="AD36" s="22"/>
    </row>
    <row r="37" spans="1:30" ht="13.5">
      <c r="A37" s="1"/>
      <c r="B37" s="16"/>
      <c r="C37" s="22" t="s">
        <v>250</v>
      </c>
      <c r="D37" s="28">
        <v>60602</v>
      </c>
      <c r="E37" s="34">
        <v>46278</v>
      </c>
      <c r="F37" s="28">
        <v>65005</v>
      </c>
      <c r="G37" s="34">
        <v>49459</v>
      </c>
      <c r="H37" s="28">
        <v>70709</v>
      </c>
      <c r="I37" s="34">
        <v>50770</v>
      </c>
      <c r="J37" s="28">
        <v>72626</v>
      </c>
      <c r="K37" s="34">
        <v>47237</v>
      </c>
      <c r="L37" s="28">
        <v>68507</v>
      </c>
      <c r="M37" s="34">
        <v>49705</v>
      </c>
      <c r="N37" s="28">
        <v>70431</v>
      </c>
      <c r="O37" s="34">
        <v>46291</v>
      </c>
      <c r="P37" s="28">
        <v>65805</v>
      </c>
      <c r="Q37" s="34">
        <v>45326</v>
      </c>
      <c r="R37" s="28">
        <v>68442</v>
      </c>
      <c r="S37" s="34">
        <v>51364</v>
      </c>
      <c r="T37" s="28">
        <v>69107</v>
      </c>
      <c r="U37" s="34">
        <v>49225</v>
      </c>
      <c r="V37" s="28">
        <v>70123</v>
      </c>
      <c r="W37" s="34">
        <v>48819</v>
      </c>
      <c r="X37" s="28">
        <v>68860</v>
      </c>
      <c r="Y37" s="34">
        <v>44293</v>
      </c>
      <c r="Z37" s="28">
        <v>67896</v>
      </c>
      <c r="AA37" s="34">
        <v>43389</v>
      </c>
      <c r="AB37" s="199" t="s">
        <v>21</v>
      </c>
      <c r="AC37" s="200"/>
      <c r="AD37" s="201"/>
    </row>
    <row r="38" spans="1:30" ht="13.5">
      <c r="A38" s="1"/>
      <c r="B38" s="16"/>
      <c r="C38" s="22" t="s">
        <v>251</v>
      </c>
      <c r="D38" s="28">
        <v>19000</v>
      </c>
      <c r="E38" s="34">
        <v>13057</v>
      </c>
      <c r="F38" s="28">
        <v>19075</v>
      </c>
      <c r="G38" s="34">
        <v>12556</v>
      </c>
      <c r="H38" s="28">
        <v>18200</v>
      </c>
      <c r="I38" s="34">
        <v>10852</v>
      </c>
      <c r="J38" s="28">
        <v>16333</v>
      </c>
      <c r="K38" s="34">
        <v>10475</v>
      </c>
      <c r="L38" s="28">
        <v>16200</v>
      </c>
      <c r="M38" s="34">
        <v>10545</v>
      </c>
      <c r="N38" s="28">
        <v>17850</v>
      </c>
      <c r="O38" s="34">
        <v>13110</v>
      </c>
      <c r="P38" s="28">
        <v>17600</v>
      </c>
      <c r="Q38" s="34">
        <v>12740</v>
      </c>
      <c r="R38" s="28">
        <v>17500</v>
      </c>
      <c r="S38" s="34">
        <v>13575</v>
      </c>
      <c r="T38" s="28">
        <v>17500</v>
      </c>
      <c r="U38" s="34">
        <v>12481</v>
      </c>
      <c r="V38" s="28">
        <v>17250</v>
      </c>
      <c r="W38" s="34">
        <v>11772</v>
      </c>
      <c r="X38" s="28">
        <v>16875</v>
      </c>
      <c r="Y38" s="34">
        <v>11038</v>
      </c>
      <c r="Z38" s="28">
        <v>17000</v>
      </c>
      <c r="AA38" s="34">
        <v>12623</v>
      </c>
      <c r="AB38" s="22" t="s">
        <v>10</v>
      </c>
      <c r="AC38" s="22"/>
      <c r="AD38" s="22"/>
    </row>
    <row r="39" spans="1:30" ht="13.5">
      <c r="A39" s="1"/>
      <c r="B39" s="16"/>
      <c r="C39" s="22" t="s">
        <v>252</v>
      </c>
      <c r="D39" s="28">
        <v>60333</v>
      </c>
      <c r="E39" s="34">
        <v>44586</v>
      </c>
      <c r="F39" s="28">
        <v>60825</v>
      </c>
      <c r="G39" s="34">
        <v>45808</v>
      </c>
      <c r="H39" s="28">
        <v>61000</v>
      </c>
      <c r="I39" s="34">
        <v>41887</v>
      </c>
      <c r="J39" s="28">
        <v>61667</v>
      </c>
      <c r="K39" s="34">
        <v>43878</v>
      </c>
      <c r="L39" s="28">
        <v>60800</v>
      </c>
      <c r="M39" s="34">
        <v>40709</v>
      </c>
      <c r="N39" s="28">
        <v>60250</v>
      </c>
      <c r="O39" s="34">
        <v>43369</v>
      </c>
      <c r="P39" s="28">
        <v>59667</v>
      </c>
      <c r="Q39" s="34">
        <v>46541</v>
      </c>
      <c r="R39" s="28">
        <v>58750</v>
      </c>
      <c r="S39" s="34">
        <v>45173</v>
      </c>
      <c r="T39" s="28">
        <v>58500</v>
      </c>
      <c r="U39" s="34">
        <v>42112</v>
      </c>
      <c r="V39" s="28">
        <v>58750</v>
      </c>
      <c r="W39" s="34">
        <v>41314</v>
      </c>
      <c r="X39" s="28">
        <v>58000</v>
      </c>
      <c r="Y39" s="34">
        <v>42363</v>
      </c>
      <c r="Z39" s="28">
        <v>64000</v>
      </c>
      <c r="AA39" s="34">
        <v>47260</v>
      </c>
      <c r="AB39" s="22" t="s">
        <v>10</v>
      </c>
      <c r="AC39" s="22"/>
      <c r="AD39" s="22"/>
    </row>
    <row r="40" spans="1:30" ht="13.5">
      <c r="A40" s="1"/>
      <c r="B40" s="16"/>
      <c r="C40" s="22" t="s">
        <v>253</v>
      </c>
      <c r="D40" s="28">
        <v>55873</v>
      </c>
      <c r="E40" s="34">
        <v>43688</v>
      </c>
      <c r="F40" s="28">
        <v>57188</v>
      </c>
      <c r="G40" s="34">
        <v>45979</v>
      </c>
      <c r="H40" s="28">
        <v>60383</v>
      </c>
      <c r="I40" s="34">
        <v>42092</v>
      </c>
      <c r="J40" s="28">
        <v>59208</v>
      </c>
      <c r="K40" s="34">
        <v>41935</v>
      </c>
      <c r="L40" s="28">
        <v>61465</v>
      </c>
      <c r="M40" s="34">
        <v>43122</v>
      </c>
      <c r="N40" s="28">
        <v>56456</v>
      </c>
      <c r="O40" s="34">
        <v>40163</v>
      </c>
      <c r="P40" s="28">
        <v>54438</v>
      </c>
      <c r="Q40" s="34">
        <v>42965</v>
      </c>
      <c r="R40" s="28">
        <v>60394</v>
      </c>
      <c r="S40" s="34">
        <v>47173</v>
      </c>
      <c r="T40" s="28">
        <v>65655</v>
      </c>
      <c r="U40" s="34">
        <v>41286</v>
      </c>
      <c r="V40" s="28">
        <v>60948</v>
      </c>
      <c r="W40" s="34">
        <v>38876</v>
      </c>
      <c r="X40" s="28">
        <v>60028</v>
      </c>
      <c r="Y40" s="34">
        <v>37504</v>
      </c>
      <c r="Z40" s="28">
        <v>62893</v>
      </c>
      <c r="AA40" s="34">
        <v>40959</v>
      </c>
      <c r="AB40" s="22" t="s">
        <v>6</v>
      </c>
      <c r="AC40" s="22"/>
      <c r="AD40" s="22"/>
    </row>
    <row r="41" spans="1:30" ht="13.5">
      <c r="A41" s="1"/>
      <c r="B41" s="16"/>
      <c r="C41" s="22" t="s">
        <v>254</v>
      </c>
      <c r="D41" s="28">
        <v>34545</v>
      </c>
      <c r="E41" s="34">
        <v>23914</v>
      </c>
      <c r="F41" s="28">
        <v>33089</v>
      </c>
      <c r="G41" s="34">
        <v>22645</v>
      </c>
      <c r="H41" s="28">
        <v>33070</v>
      </c>
      <c r="I41" s="34">
        <v>21264</v>
      </c>
      <c r="J41" s="28">
        <v>33042</v>
      </c>
      <c r="K41" s="34">
        <v>20972</v>
      </c>
      <c r="L41" s="28">
        <v>31771</v>
      </c>
      <c r="M41" s="34">
        <v>19999</v>
      </c>
      <c r="N41" s="28">
        <v>31139</v>
      </c>
      <c r="O41" s="34">
        <v>19696</v>
      </c>
      <c r="P41" s="28">
        <v>30187</v>
      </c>
      <c r="Q41" s="34">
        <v>19195</v>
      </c>
      <c r="R41" s="28">
        <v>29974</v>
      </c>
      <c r="S41" s="34">
        <v>19149</v>
      </c>
      <c r="T41" s="28">
        <v>29950</v>
      </c>
      <c r="U41" s="34">
        <v>19250</v>
      </c>
      <c r="V41" s="28">
        <v>29919</v>
      </c>
      <c r="W41" s="34">
        <v>19085</v>
      </c>
      <c r="X41" s="28">
        <v>29912</v>
      </c>
      <c r="Y41" s="34">
        <v>18978</v>
      </c>
      <c r="Z41" s="28">
        <v>37427</v>
      </c>
      <c r="AA41" s="34">
        <v>22941</v>
      </c>
      <c r="AB41" s="22" t="s">
        <v>21</v>
      </c>
      <c r="AC41" s="22"/>
      <c r="AD41" s="22"/>
    </row>
    <row r="42" spans="1:30" ht="13.5">
      <c r="A42" s="1"/>
      <c r="B42" s="18"/>
      <c r="C42" s="11" t="s">
        <v>255</v>
      </c>
      <c r="D42" s="28">
        <v>20950</v>
      </c>
      <c r="E42" s="34">
        <v>13807</v>
      </c>
      <c r="F42" s="28">
        <v>20050</v>
      </c>
      <c r="G42" s="34">
        <v>14067</v>
      </c>
      <c r="H42" s="28">
        <v>20375</v>
      </c>
      <c r="I42" s="34">
        <v>13009</v>
      </c>
      <c r="J42" s="28">
        <v>21250</v>
      </c>
      <c r="K42" s="34">
        <v>13782</v>
      </c>
      <c r="L42" s="28">
        <v>19810</v>
      </c>
      <c r="M42" s="34">
        <v>13141</v>
      </c>
      <c r="N42" s="28">
        <v>19288</v>
      </c>
      <c r="O42" s="34">
        <v>14246</v>
      </c>
      <c r="P42" s="28">
        <v>19425</v>
      </c>
      <c r="Q42" s="34">
        <v>14417</v>
      </c>
      <c r="R42" s="28">
        <v>19760</v>
      </c>
      <c r="S42" s="34">
        <v>14680</v>
      </c>
      <c r="T42" s="28">
        <v>20275</v>
      </c>
      <c r="U42" s="34">
        <v>14069</v>
      </c>
      <c r="V42" s="142">
        <v>20200</v>
      </c>
      <c r="W42" s="37">
        <v>14816</v>
      </c>
      <c r="X42" s="28">
        <v>20300</v>
      </c>
      <c r="Y42" s="34">
        <v>14494</v>
      </c>
      <c r="Z42" s="28">
        <v>24937</v>
      </c>
      <c r="AA42" s="34">
        <v>16931</v>
      </c>
      <c r="AB42" s="222" t="s">
        <v>11</v>
      </c>
      <c r="AC42" s="223"/>
      <c r="AD42" s="198"/>
    </row>
    <row r="43" spans="1:30" ht="13.5">
      <c r="A43" s="1"/>
      <c r="B43" s="16"/>
      <c r="C43" s="22" t="s">
        <v>256</v>
      </c>
      <c r="D43" s="28">
        <v>34686</v>
      </c>
      <c r="E43" s="34">
        <v>28925</v>
      </c>
      <c r="F43" s="28">
        <v>34433</v>
      </c>
      <c r="G43" s="34">
        <v>28675</v>
      </c>
      <c r="H43" s="28">
        <v>34579</v>
      </c>
      <c r="I43" s="34">
        <v>28304</v>
      </c>
      <c r="J43" s="28">
        <v>34143</v>
      </c>
      <c r="K43" s="34">
        <v>27707</v>
      </c>
      <c r="L43" s="28">
        <v>34001</v>
      </c>
      <c r="M43" s="34">
        <v>27509</v>
      </c>
      <c r="N43" s="28">
        <v>33980</v>
      </c>
      <c r="O43" s="34">
        <v>27123</v>
      </c>
      <c r="P43" s="28">
        <v>34037</v>
      </c>
      <c r="Q43" s="34">
        <v>27442</v>
      </c>
      <c r="R43" s="28">
        <v>34037</v>
      </c>
      <c r="S43" s="34">
        <v>27438</v>
      </c>
      <c r="T43" s="28">
        <v>33779</v>
      </c>
      <c r="U43" s="34">
        <v>27231</v>
      </c>
      <c r="V43" s="28">
        <v>33710</v>
      </c>
      <c r="W43" s="34">
        <v>27417</v>
      </c>
      <c r="X43" s="28">
        <v>33961</v>
      </c>
      <c r="Y43" s="34">
        <v>27920</v>
      </c>
      <c r="Z43" s="28">
        <v>37151</v>
      </c>
      <c r="AA43" s="34">
        <v>30944</v>
      </c>
      <c r="AB43" s="235" t="s">
        <v>7</v>
      </c>
      <c r="AC43" s="235"/>
      <c r="AD43" s="235"/>
    </row>
    <row r="44" spans="1:30" ht="13.5">
      <c r="A44" s="1"/>
      <c r="B44" s="16"/>
      <c r="C44" s="22" t="s">
        <v>257</v>
      </c>
      <c r="D44" s="28">
        <v>132688</v>
      </c>
      <c r="E44" s="34">
        <v>101959</v>
      </c>
      <c r="F44" s="28">
        <v>136348</v>
      </c>
      <c r="G44" s="34">
        <v>100425</v>
      </c>
      <c r="H44" s="28">
        <v>135256</v>
      </c>
      <c r="I44" s="34">
        <v>94288</v>
      </c>
      <c r="J44" s="28">
        <v>130865</v>
      </c>
      <c r="K44" s="34">
        <v>94574</v>
      </c>
      <c r="L44" s="28">
        <v>129343</v>
      </c>
      <c r="M44" s="34">
        <v>92250</v>
      </c>
      <c r="N44" s="28">
        <v>128542</v>
      </c>
      <c r="O44" s="34">
        <v>92445</v>
      </c>
      <c r="P44" s="28">
        <v>126910</v>
      </c>
      <c r="Q44" s="34">
        <v>96884</v>
      </c>
      <c r="R44" s="28">
        <v>128934</v>
      </c>
      <c r="S44" s="34">
        <v>95813</v>
      </c>
      <c r="T44" s="28">
        <v>128895</v>
      </c>
      <c r="U44" s="34">
        <v>94661</v>
      </c>
      <c r="V44" s="28">
        <v>128353</v>
      </c>
      <c r="W44" s="34">
        <v>92446</v>
      </c>
      <c r="X44" s="28">
        <v>127652</v>
      </c>
      <c r="Y44" s="34">
        <v>89581</v>
      </c>
      <c r="Z44" s="28">
        <v>134395</v>
      </c>
      <c r="AA44" s="34">
        <v>98333</v>
      </c>
      <c r="AB44" s="234" t="s">
        <v>54</v>
      </c>
      <c r="AC44" s="234"/>
      <c r="AD44" s="234"/>
    </row>
    <row r="46" spans="1:30" ht="13.5">
      <c r="A46" s="1"/>
      <c r="B46" s="16"/>
      <c r="C46" s="1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36"/>
      <c r="Z46" s="26"/>
      <c r="AA46" s="26"/>
      <c r="AB46" s="16"/>
      <c r="AC46" s="16"/>
      <c r="AD46" s="16"/>
    </row>
    <row r="47" spans="1:30" ht="13.5">
      <c r="A47" s="1"/>
      <c r="B47" s="23" t="s">
        <v>12</v>
      </c>
      <c r="C47" s="2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3"/>
      <c r="AC47" s="16"/>
      <c r="AD47" s="16"/>
    </row>
    <row r="48" spans="1:30" ht="13.5">
      <c r="A48" s="1"/>
      <c r="B48" s="23"/>
      <c r="C48" s="20" t="s">
        <v>0</v>
      </c>
      <c r="D48" s="205" t="s">
        <v>24</v>
      </c>
      <c r="E48" s="206"/>
      <c r="F48" s="205" t="s">
        <v>25</v>
      </c>
      <c r="G48" s="206"/>
      <c r="H48" s="205" t="s">
        <v>26</v>
      </c>
      <c r="I48" s="206"/>
      <c r="J48" s="205" t="s">
        <v>27</v>
      </c>
      <c r="K48" s="206"/>
      <c r="L48" s="205" t="s">
        <v>29</v>
      </c>
      <c r="M48" s="206"/>
      <c r="N48" s="205" t="s">
        <v>28</v>
      </c>
      <c r="O48" s="206"/>
      <c r="P48" s="205" t="s">
        <v>30</v>
      </c>
      <c r="Q48" s="206"/>
      <c r="R48" s="205" t="s">
        <v>31</v>
      </c>
      <c r="S48" s="206"/>
      <c r="T48" s="205" t="s">
        <v>32</v>
      </c>
      <c r="U48" s="206"/>
      <c r="V48" s="205" t="s">
        <v>33</v>
      </c>
      <c r="W48" s="206"/>
      <c r="X48" s="205" t="s">
        <v>34</v>
      </c>
      <c r="Y48" s="206"/>
      <c r="Z48" s="205" t="s">
        <v>35</v>
      </c>
      <c r="AA48" s="206"/>
      <c r="AB48" s="16"/>
      <c r="AC48" s="16"/>
      <c r="AD48" s="16"/>
    </row>
    <row r="49" spans="1:30" ht="13.5">
      <c r="A49" s="1"/>
      <c r="B49" s="16"/>
      <c r="C49" s="20" t="s">
        <v>2</v>
      </c>
      <c r="D49" s="20" t="s">
        <v>3</v>
      </c>
      <c r="E49" s="35" t="s">
        <v>4</v>
      </c>
      <c r="F49" s="20" t="s">
        <v>3</v>
      </c>
      <c r="G49" s="35" t="s">
        <v>4</v>
      </c>
      <c r="H49" s="20" t="s">
        <v>3</v>
      </c>
      <c r="I49" s="35" t="s">
        <v>4</v>
      </c>
      <c r="J49" s="20" t="s">
        <v>3</v>
      </c>
      <c r="K49" s="35" t="s">
        <v>4</v>
      </c>
      <c r="L49" s="20" t="s">
        <v>3</v>
      </c>
      <c r="M49" s="35" t="s">
        <v>4</v>
      </c>
      <c r="N49" s="20" t="s">
        <v>3</v>
      </c>
      <c r="O49" s="35" t="s">
        <v>4</v>
      </c>
      <c r="P49" s="20" t="s">
        <v>3</v>
      </c>
      <c r="Q49" s="35" t="s">
        <v>4</v>
      </c>
      <c r="R49" s="20" t="s">
        <v>3</v>
      </c>
      <c r="S49" s="35" t="s">
        <v>4</v>
      </c>
      <c r="T49" s="20" t="s">
        <v>3</v>
      </c>
      <c r="U49" s="35" t="s">
        <v>4</v>
      </c>
      <c r="V49" s="20" t="s">
        <v>3</v>
      </c>
      <c r="W49" s="35" t="s">
        <v>4</v>
      </c>
      <c r="X49" s="20" t="s">
        <v>3</v>
      </c>
      <c r="Y49" s="35" t="s">
        <v>4</v>
      </c>
      <c r="Z49" s="20" t="s">
        <v>3</v>
      </c>
      <c r="AA49" s="35" t="s">
        <v>4</v>
      </c>
      <c r="AB49" s="216" t="s">
        <v>1</v>
      </c>
      <c r="AC49" s="217"/>
      <c r="AD49" s="218"/>
    </row>
    <row r="50" spans="1:30" ht="13.5">
      <c r="A50" s="1"/>
      <c r="B50" s="16"/>
      <c r="C50" s="22" t="s">
        <v>258</v>
      </c>
      <c r="D50" s="21">
        <v>20275</v>
      </c>
      <c r="E50" s="33">
        <v>15013</v>
      </c>
      <c r="F50" s="21">
        <v>19875</v>
      </c>
      <c r="G50" s="33">
        <v>15001</v>
      </c>
      <c r="H50" s="28">
        <v>19960</v>
      </c>
      <c r="I50" s="34">
        <v>14564</v>
      </c>
      <c r="J50" s="21">
        <v>19975</v>
      </c>
      <c r="K50" s="33">
        <v>14190</v>
      </c>
      <c r="L50" s="21">
        <v>20008</v>
      </c>
      <c r="M50" s="33">
        <v>14416</v>
      </c>
      <c r="N50" s="21">
        <v>19020</v>
      </c>
      <c r="O50" s="33">
        <v>14931</v>
      </c>
      <c r="P50" s="21">
        <v>18063</v>
      </c>
      <c r="Q50" s="33">
        <v>14641</v>
      </c>
      <c r="R50" s="21">
        <v>18238</v>
      </c>
      <c r="S50" s="33">
        <v>14847</v>
      </c>
      <c r="T50" s="21">
        <v>18556</v>
      </c>
      <c r="U50" s="33">
        <v>14150</v>
      </c>
      <c r="V50" s="21">
        <v>18950</v>
      </c>
      <c r="W50" s="33">
        <v>14479</v>
      </c>
      <c r="X50" s="21">
        <v>19238</v>
      </c>
      <c r="Y50" s="33">
        <v>14311</v>
      </c>
      <c r="Z50" s="21">
        <v>19640</v>
      </c>
      <c r="AA50" s="33">
        <v>15330</v>
      </c>
      <c r="AB50" s="22" t="s">
        <v>13</v>
      </c>
      <c r="AC50" s="22"/>
      <c r="AD50" s="22"/>
    </row>
    <row r="51" spans="1:30" ht="13.5">
      <c r="A51" s="1"/>
      <c r="B51" s="16"/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6"/>
      <c r="AC51" s="16"/>
      <c r="AD51" s="16"/>
    </row>
    <row r="52" spans="1:30" ht="13.5">
      <c r="A52" s="1"/>
      <c r="B52" s="23" t="s">
        <v>14</v>
      </c>
      <c r="C52" s="2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3"/>
      <c r="AC52" s="16"/>
      <c r="AD52" s="16"/>
    </row>
    <row r="53" spans="1:30" ht="13.5">
      <c r="A53" s="1"/>
      <c r="B53" s="19"/>
      <c r="C53" s="20" t="s">
        <v>0</v>
      </c>
      <c r="D53" s="205" t="s">
        <v>24</v>
      </c>
      <c r="E53" s="206"/>
      <c r="F53" s="205" t="s">
        <v>25</v>
      </c>
      <c r="G53" s="206"/>
      <c r="H53" s="205" t="s">
        <v>26</v>
      </c>
      <c r="I53" s="206"/>
      <c r="J53" s="205" t="s">
        <v>27</v>
      </c>
      <c r="K53" s="206"/>
      <c r="L53" s="205" t="s">
        <v>29</v>
      </c>
      <c r="M53" s="206"/>
      <c r="N53" s="205" t="s">
        <v>28</v>
      </c>
      <c r="O53" s="206"/>
      <c r="P53" s="205" t="s">
        <v>30</v>
      </c>
      <c r="Q53" s="206"/>
      <c r="R53" s="205" t="s">
        <v>31</v>
      </c>
      <c r="S53" s="206"/>
      <c r="T53" s="205" t="s">
        <v>32</v>
      </c>
      <c r="U53" s="206"/>
      <c r="V53" s="205" t="s">
        <v>33</v>
      </c>
      <c r="W53" s="206"/>
      <c r="X53" s="205" t="s">
        <v>34</v>
      </c>
      <c r="Y53" s="206"/>
      <c r="Z53" s="205" t="s">
        <v>35</v>
      </c>
      <c r="AA53" s="206"/>
      <c r="AB53" s="16"/>
      <c r="AC53" s="16"/>
      <c r="AD53" s="16"/>
    </row>
    <row r="54" spans="1:30" ht="13.5">
      <c r="A54" s="1"/>
      <c r="B54" s="18"/>
      <c r="C54" s="20" t="s">
        <v>2</v>
      </c>
      <c r="D54" s="20" t="s">
        <v>3</v>
      </c>
      <c r="E54" s="35" t="s">
        <v>4</v>
      </c>
      <c r="F54" s="20" t="s">
        <v>3</v>
      </c>
      <c r="G54" s="35" t="s">
        <v>4</v>
      </c>
      <c r="H54" s="20" t="s">
        <v>3</v>
      </c>
      <c r="I54" s="35" t="s">
        <v>4</v>
      </c>
      <c r="J54" s="20" t="s">
        <v>3</v>
      </c>
      <c r="K54" s="35" t="s">
        <v>4</v>
      </c>
      <c r="L54" s="20" t="s">
        <v>3</v>
      </c>
      <c r="M54" s="35" t="s">
        <v>4</v>
      </c>
      <c r="N54" s="20" t="s">
        <v>3</v>
      </c>
      <c r="O54" s="35" t="s">
        <v>4</v>
      </c>
      <c r="P54" s="20" t="s">
        <v>3</v>
      </c>
      <c r="Q54" s="35" t="s">
        <v>4</v>
      </c>
      <c r="R54" s="20" t="s">
        <v>3</v>
      </c>
      <c r="S54" s="35" t="s">
        <v>4</v>
      </c>
      <c r="T54" s="20" t="s">
        <v>3</v>
      </c>
      <c r="U54" s="35" t="s">
        <v>4</v>
      </c>
      <c r="V54" s="20" t="s">
        <v>3</v>
      </c>
      <c r="W54" s="35" t="s">
        <v>4</v>
      </c>
      <c r="X54" s="20" t="s">
        <v>3</v>
      </c>
      <c r="Y54" s="35" t="s">
        <v>4</v>
      </c>
      <c r="Z54" s="20" t="s">
        <v>3</v>
      </c>
      <c r="AA54" s="35" t="s">
        <v>4</v>
      </c>
      <c r="AB54" s="216" t="s">
        <v>1</v>
      </c>
      <c r="AC54" s="217"/>
      <c r="AD54" s="218"/>
    </row>
    <row r="55" spans="1:30" ht="13.5">
      <c r="A55" s="1"/>
      <c r="B55" s="18"/>
      <c r="C55" s="48" t="s">
        <v>259</v>
      </c>
      <c r="D55" s="28">
        <v>128556</v>
      </c>
      <c r="E55" s="34">
        <v>100051</v>
      </c>
      <c r="F55" s="28">
        <v>127950</v>
      </c>
      <c r="G55" s="34">
        <v>99849</v>
      </c>
      <c r="H55" s="28">
        <v>130529</v>
      </c>
      <c r="I55" s="34">
        <v>101780</v>
      </c>
      <c r="J55" s="28">
        <v>134861</v>
      </c>
      <c r="K55" s="34">
        <v>107016</v>
      </c>
      <c r="L55" s="28">
        <v>136723</v>
      </c>
      <c r="M55" s="34">
        <v>104985</v>
      </c>
      <c r="N55" s="28">
        <v>133985</v>
      </c>
      <c r="O55" s="34">
        <v>104782</v>
      </c>
      <c r="P55" s="28">
        <v>128624</v>
      </c>
      <c r="Q55" s="34">
        <v>96233</v>
      </c>
      <c r="R55" s="28">
        <v>130087</v>
      </c>
      <c r="S55" s="34">
        <v>104152</v>
      </c>
      <c r="T55" s="28">
        <v>133215</v>
      </c>
      <c r="U55" s="34">
        <v>108373</v>
      </c>
      <c r="V55" s="28">
        <v>134472</v>
      </c>
      <c r="W55" s="34">
        <v>107059</v>
      </c>
      <c r="X55" s="28">
        <v>136076</v>
      </c>
      <c r="Y55" s="34">
        <v>102016</v>
      </c>
      <c r="Z55" s="28">
        <v>133179</v>
      </c>
      <c r="AA55" s="34">
        <v>99307</v>
      </c>
      <c r="AB55" s="222" t="s">
        <v>7</v>
      </c>
      <c r="AC55" s="223"/>
      <c r="AD55" s="198"/>
    </row>
    <row r="56" spans="1:30" ht="13.5" hidden="1">
      <c r="A56" s="1"/>
      <c r="B56" s="18"/>
      <c r="C56" s="11" t="s">
        <v>302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 t="s">
        <v>303</v>
      </c>
      <c r="AC56" s="22"/>
      <c r="AD56" s="22"/>
    </row>
    <row r="57" spans="1:30" ht="13.5" hidden="1">
      <c r="A57" s="1"/>
      <c r="B57" s="16"/>
      <c r="C57" s="22" t="s">
        <v>304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 t="s">
        <v>303</v>
      </c>
      <c r="AC57" s="22"/>
      <c r="AD57" s="22"/>
    </row>
    <row r="58" spans="1:30" ht="13.5" hidden="1">
      <c r="A58" s="1"/>
      <c r="B58" s="16"/>
      <c r="C58" s="22" t="s">
        <v>305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 t="s">
        <v>303</v>
      </c>
      <c r="AC58" s="22"/>
      <c r="AD58" s="22"/>
    </row>
    <row r="59" spans="1:30" ht="13.5" hidden="1">
      <c r="A59" s="1"/>
      <c r="B59" s="16"/>
      <c r="C59" s="22" t="s">
        <v>306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 t="s">
        <v>303</v>
      </c>
      <c r="AC59" s="22"/>
      <c r="AD59" s="22"/>
    </row>
    <row r="60" spans="1:30" ht="13.5" hidden="1">
      <c r="A60" s="1"/>
      <c r="B60" s="16"/>
      <c r="C60" s="22" t="s">
        <v>307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 t="s">
        <v>303</v>
      </c>
      <c r="AC60" s="22"/>
      <c r="AD60" s="22"/>
    </row>
    <row r="61" spans="1:30" ht="13.5" hidden="1">
      <c r="A61" s="1"/>
      <c r="B61" s="16"/>
      <c r="C61" s="22" t="s">
        <v>308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 t="s">
        <v>303</v>
      </c>
      <c r="AC61" s="22"/>
      <c r="AD61" s="22"/>
    </row>
    <row r="62" spans="1:30" ht="13.5" hidden="1">
      <c r="A62" s="1"/>
      <c r="B62" s="16"/>
      <c r="C62" s="22" t="s">
        <v>309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 t="s">
        <v>303</v>
      </c>
      <c r="AC62" s="22"/>
      <c r="AD62" s="22"/>
    </row>
    <row r="63" spans="1:30" ht="13.5" hidden="1">
      <c r="A63" s="1"/>
      <c r="B63" s="16" t="s">
        <v>310</v>
      </c>
      <c r="C63" s="22" t="s">
        <v>311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2" t="s">
        <v>303</v>
      </c>
      <c r="AC63" s="22"/>
      <c r="AD63" s="22"/>
    </row>
    <row r="64" spans="1:30" ht="13.5" hidden="1">
      <c r="A64" s="1"/>
      <c r="B64" s="16"/>
      <c r="C64" s="22" t="s">
        <v>312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 t="s">
        <v>303</v>
      </c>
      <c r="AC64" s="22"/>
      <c r="AD64" s="22"/>
    </row>
    <row r="65" spans="1:30" ht="13.5" hidden="1">
      <c r="A65" s="1"/>
      <c r="B65" s="16"/>
      <c r="C65" s="22" t="s">
        <v>313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 t="s">
        <v>303</v>
      </c>
      <c r="AC65" s="22"/>
      <c r="AD65" s="22"/>
    </row>
    <row r="66" spans="1:30" ht="13.5" hidden="1">
      <c r="A66" s="1"/>
      <c r="B66" s="16"/>
      <c r="C66" s="22" t="s">
        <v>314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2" t="s">
        <v>303</v>
      </c>
      <c r="AC66" s="22"/>
      <c r="AD66" s="22"/>
    </row>
    <row r="67" spans="1:30" ht="13.5" hidden="1">
      <c r="A67" s="1"/>
      <c r="B67" s="16"/>
      <c r="C67" s="22" t="s">
        <v>315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 t="s">
        <v>303</v>
      </c>
      <c r="AC67" s="22"/>
      <c r="AD67" s="22"/>
    </row>
    <row r="68" spans="1:30" ht="13.5" hidden="1">
      <c r="A68" s="1"/>
      <c r="B68" s="16"/>
      <c r="C68" s="22" t="s">
        <v>316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2" t="s">
        <v>303</v>
      </c>
      <c r="AC68" s="22"/>
      <c r="AD68" s="22"/>
    </row>
    <row r="69" spans="1:30" ht="13.5" hidden="1">
      <c r="A69" s="1"/>
      <c r="B69" s="16"/>
      <c r="C69" s="22" t="s">
        <v>317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22" t="s">
        <v>303</v>
      </c>
      <c r="AC69" s="22"/>
      <c r="AD69" s="22"/>
    </row>
    <row r="70" spans="1:30" ht="13.5" hidden="1">
      <c r="A70" s="1"/>
      <c r="B70" s="16"/>
      <c r="C70" s="22" t="s">
        <v>318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2" t="s">
        <v>303</v>
      </c>
      <c r="AC70" s="22"/>
      <c r="AD70" s="22"/>
    </row>
    <row r="71" spans="1:30" ht="13.5">
      <c r="A71" s="1"/>
      <c r="B71" s="16"/>
      <c r="C71" s="114" t="s">
        <v>260</v>
      </c>
      <c r="D71" s="152"/>
      <c r="E71" s="131"/>
      <c r="F71" s="132"/>
      <c r="G71" s="131"/>
      <c r="H71" s="132"/>
      <c r="I71" s="131"/>
      <c r="J71" s="132"/>
      <c r="K71" s="131"/>
      <c r="L71" s="132"/>
      <c r="M71" s="131"/>
      <c r="N71" s="132"/>
      <c r="O71" s="131"/>
      <c r="P71" s="132"/>
      <c r="Q71" s="131"/>
      <c r="R71" s="132"/>
      <c r="S71" s="131"/>
      <c r="T71" s="132"/>
      <c r="U71" s="133"/>
      <c r="V71" s="153">
        <v>17300</v>
      </c>
      <c r="W71" s="34">
        <v>13104</v>
      </c>
      <c r="X71" s="28">
        <v>17060</v>
      </c>
      <c r="Y71" s="34">
        <v>12520</v>
      </c>
      <c r="Z71" s="28">
        <v>17333</v>
      </c>
      <c r="AA71" s="34">
        <v>12970</v>
      </c>
      <c r="AB71" s="58" t="s">
        <v>319</v>
      </c>
      <c r="AC71" s="59"/>
      <c r="AD71" s="60"/>
    </row>
    <row r="72" spans="1:30" ht="13.5">
      <c r="A72" s="1"/>
      <c r="B72" s="16"/>
      <c r="C72" s="1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6"/>
      <c r="AC72" s="16"/>
      <c r="AD72" s="16"/>
    </row>
    <row r="73" spans="1:30" ht="13.5">
      <c r="A73" s="1"/>
      <c r="B73" s="27" t="s">
        <v>38</v>
      </c>
      <c r="C73" s="1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6"/>
      <c r="AC73" s="16"/>
      <c r="AD73" s="16"/>
    </row>
    <row r="74" spans="1:30" ht="13.5">
      <c r="A74" s="1"/>
      <c r="B74" s="16"/>
      <c r="C74" s="30" t="s">
        <v>0</v>
      </c>
      <c r="D74" s="205" t="s">
        <v>24</v>
      </c>
      <c r="E74" s="206"/>
      <c r="F74" s="205" t="s">
        <v>25</v>
      </c>
      <c r="G74" s="206"/>
      <c r="H74" s="205" t="s">
        <v>26</v>
      </c>
      <c r="I74" s="206"/>
      <c r="J74" s="205" t="s">
        <v>27</v>
      </c>
      <c r="K74" s="206"/>
      <c r="L74" s="205" t="s">
        <v>29</v>
      </c>
      <c r="M74" s="206"/>
      <c r="N74" s="205" t="s">
        <v>28</v>
      </c>
      <c r="O74" s="206"/>
      <c r="P74" s="205" t="s">
        <v>30</v>
      </c>
      <c r="Q74" s="206"/>
      <c r="R74" s="205" t="s">
        <v>31</v>
      </c>
      <c r="S74" s="206"/>
      <c r="T74" s="205" t="s">
        <v>32</v>
      </c>
      <c r="U74" s="206"/>
      <c r="V74" s="205" t="s">
        <v>33</v>
      </c>
      <c r="W74" s="206"/>
      <c r="X74" s="205" t="s">
        <v>34</v>
      </c>
      <c r="Y74" s="206"/>
      <c r="Z74" s="205" t="s">
        <v>35</v>
      </c>
      <c r="AA74" s="206"/>
      <c r="AB74" s="16"/>
      <c r="AC74" s="16"/>
      <c r="AD74" s="16"/>
    </row>
    <row r="75" spans="1:30" ht="13.5">
      <c r="A75" s="1"/>
      <c r="B75" s="16"/>
      <c r="C75" s="30" t="s">
        <v>2</v>
      </c>
      <c r="D75" s="20" t="s">
        <v>3</v>
      </c>
      <c r="E75" s="35" t="s">
        <v>4</v>
      </c>
      <c r="F75" s="20" t="s">
        <v>3</v>
      </c>
      <c r="G75" s="35" t="s">
        <v>4</v>
      </c>
      <c r="H75" s="20" t="s">
        <v>3</v>
      </c>
      <c r="I75" s="35" t="s">
        <v>4</v>
      </c>
      <c r="J75" s="20" t="s">
        <v>3</v>
      </c>
      <c r="K75" s="35" t="s">
        <v>4</v>
      </c>
      <c r="L75" s="20" t="s">
        <v>3</v>
      </c>
      <c r="M75" s="35" t="s">
        <v>4</v>
      </c>
      <c r="N75" s="20" t="s">
        <v>3</v>
      </c>
      <c r="O75" s="35" t="s">
        <v>4</v>
      </c>
      <c r="P75" s="20" t="s">
        <v>3</v>
      </c>
      <c r="Q75" s="35" t="s">
        <v>4</v>
      </c>
      <c r="R75" s="20" t="s">
        <v>3</v>
      </c>
      <c r="S75" s="35" t="s">
        <v>4</v>
      </c>
      <c r="T75" s="20" t="s">
        <v>3</v>
      </c>
      <c r="U75" s="35" t="s">
        <v>4</v>
      </c>
      <c r="V75" s="20" t="s">
        <v>3</v>
      </c>
      <c r="W75" s="35" t="s">
        <v>4</v>
      </c>
      <c r="X75" s="20" t="s">
        <v>3</v>
      </c>
      <c r="Y75" s="35" t="s">
        <v>4</v>
      </c>
      <c r="Z75" s="20" t="s">
        <v>3</v>
      </c>
      <c r="AA75" s="35" t="s">
        <v>4</v>
      </c>
      <c r="AB75" s="216" t="s">
        <v>1</v>
      </c>
      <c r="AC75" s="217"/>
      <c r="AD75" s="218"/>
    </row>
    <row r="76" spans="1:30" ht="13.5">
      <c r="A76" s="1"/>
      <c r="B76" s="16"/>
      <c r="C76" s="22" t="s">
        <v>262</v>
      </c>
      <c r="D76" s="28">
        <v>219155</v>
      </c>
      <c r="E76" s="34">
        <v>189207</v>
      </c>
      <c r="F76" s="28">
        <v>220050</v>
      </c>
      <c r="G76" s="34">
        <v>181627</v>
      </c>
      <c r="H76" s="28">
        <v>221053</v>
      </c>
      <c r="I76" s="34">
        <v>176732</v>
      </c>
      <c r="J76" s="28">
        <v>228563</v>
      </c>
      <c r="K76" s="34">
        <v>181847</v>
      </c>
      <c r="L76" s="28">
        <v>216076</v>
      </c>
      <c r="M76" s="34">
        <v>169650</v>
      </c>
      <c r="N76" s="28">
        <v>215091</v>
      </c>
      <c r="O76" s="34">
        <v>167853</v>
      </c>
      <c r="P76" s="28">
        <v>213601</v>
      </c>
      <c r="Q76" s="34">
        <v>170411</v>
      </c>
      <c r="R76" s="28">
        <v>212083</v>
      </c>
      <c r="S76" s="34">
        <v>166135</v>
      </c>
      <c r="T76" s="28">
        <v>212070</v>
      </c>
      <c r="U76" s="34">
        <v>168082</v>
      </c>
      <c r="V76" s="28">
        <v>212076</v>
      </c>
      <c r="W76" s="34">
        <v>168077</v>
      </c>
      <c r="X76" s="28">
        <v>212087</v>
      </c>
      <c r="Y76" s="34">
        <v>168927</v>
      </c>
      <c r="Z76" s="28">
        <v>223619</v>
      </c>
      <c r="AA76" s="34">
        <v>188331</v>
      </c>
      <c r="AB76" s="22" t="s">
        <v>21</v>
      </c>
      <c r="AC76" s="22"/>
      <c r="AD76" s="22"/>
    </row>
    <row r="77" spans="1:30" ht="13.5">
      <c r="A77" s="1"/>
      <c r="B77" s="16"/>
      <c r="C77" s="22" t="s">
        <v>263</v>
      </c>
      <c r="D77" s="28">
        <v>67321</v>
      </c>
      <c r="E77" s="34">
        <v>41816</v>
      </c>
      <c r="F77" s="28">
        <v>71785</v>
      </c>
      <c r="G77" s="34">
        <v>42407</v>
      </c>
      <c r="H77" s="28">
        <v>73102</v>
      </c>
      <c r="I77" s="34">
        <v>37929</v>
      </c>
      <c r="J77" s="28">
        <v>72966</v>
      </c>
      <c r="K77" s="34">
        <v>37208</v>
      </c>
      <c r="L77" s="28">
        <v>71489</v>
      </c>
      <c r="M77" s="34">
        <v>33968</v>
      </c>
      <c r="N77" s="28">
        <v>69032</v>
      </c>
      <c r="O77" s="34">
        <v>33176</v>
      </c>
      <c r="P77" s="28">
        <v>67177</v>
      </c>
      <c r="Q77" s="34">
        <v>32259</v>
      </c>
      <c r="R77" s="28">
        <v>65942</v>
      </c>
      <c r="S77" s="34">
        <v>31590</v>
      </c>
      <c r="T77" s="28">
        <v>65632</v>
      </c>
      <c r="U77" s="34">
        <v>31342</v>
      </c>
      <c r="V77" s="28">
        <v>65896</v>
      </c>
      <c r="W77" s="34">
        <v>31125</v>
      </c>
      <c r="X77" s="28">
        <v>65168</v>
      </c>
      <c r="Y77" s="34">
        <v>31189</v>
      </c>
      <c r="Z77" s="28">
        <v>72009</v>
      </c>
      <c r="AA77" s="34">
        <v>39048</v>
      </c>
      <c r="AB77" s="222" t="s">
        <v>7</v>
      </c>
      <c r="AC77" s="223"/>
      <c r="AD77" s="198"/>
    </row>
    <row r="79" spans="1:30" ht="13.5">
      <c r="A79" s="1"/>
      <c r="B79" s="16"/>
      <c r="C79" s="1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6"/>
      <c r="AC79" s="16"/>
      <c r="AD79" s="16"/>
    </row>
    <row r="80" spans="1:30" ht="13.5">
      <c r="A80" s="1"/>
      <c r="B80" s="31" t="s">
        <v>39</v>
      </c>
      <c r="C80" s="2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23"/>
      <c r="AC80" s="16"/>
      <c r="AD80" s="16"/>
    </row>
    <row r="81" spans="1:30" ht="13.5">
      <c r="A81" s="1"/>
      <c r="B81" s="19"/>
      <c r="C81" s="20" t="s">
        <v>0</v>
      </c>
      <c r="D81" s="205" t="s">
        <v>24</v>
      </c>
      <c r="E81" s="206"/>
      <c r="F81" s="205" t="s">
        <v>25</v>
      </c>
      <c r="G81" s="206"/>
      <c r="H81" s="205" t="s">
        <v>26</v>
      </c>
      <c r="I81" s="206"/>
      <c r="J81" s="205" t="s">
        <v>27</v>
      </c>
      <c r="K81" s="206"/>
      <c r="L81" s="205" t="s">
        <v>29</v>
      </c>
      <c r="M81" s="206"/>
      <c r="N81" s="205" t="s">
        <v>28</v>
      </c>
      <c r="O81" s="206"/>
      <c r="P81" s="205" t="s">
        <v>30</v>
      </c>
      <c r="Q81" s="206"/>
      <c r="R81" s="205" t="s">
        <v>31</v>
      </c>
      <c r="S81" s="206"/>
      <c r="T81" s="205" t="s">
        <v>32</v>
      </c>
      <c r="U81" s="206"/>
      <c r="V81" s="205" t="s">
        <v>33</v>
      </c>
      <c r="W81" s="206"/>
      <c r="X81" s="205" t="s">
        <v>34</v>
      </c>
      <c r="Y81" s="206"/>
      <c r="Z81" s="205" t="s">
        <v>35</v>
      </c>
      <c r="AA81" s="206"/>
      <c r="AB81" s="16"/>
      <c r="AC81" s="16"/>
      <c r="AD81" s="16"/>
    </row>
    <row r="82" spans="1:30" ht="13.5">
      <c r="A82" s="1"/>
      <c r="B82" s="18"/>
      <c r="C82" s="20" t="s">
        <v>2</v>
      </c>
      <c r="D82" s="20" t="s">
        <v>3</v>
      </c>
      <c r="E82" s="35" t="s">
        <v>4</v>
      </c>
      <c r="F82" s="20" t="s">
        <v>3</v>
      </c>
      <c r="G82" s="35" t="s">
        <v>4</v>
      </c>
      <c r="H82" s="20" t="s">
        <v>3</v>
      </c>
      <c r="I82" s="35" t="s">
        <v>4</v>
      </c>
      <c r="J82" s="20" t="s">
        <v>3</v>
      </c>
      <c r="K82" s="35" t="s">
        <v>4</v>
      </c>
      <c r="L82" s="20" t="s">
        <v>3</v>
      </c>
      <c r="M82" s="35" t="s">
        <v>4</v>
      </c>
      <c r="N82" s="20" t="s">
        <v>3</v>
      </c>
      <c r="O82" s="35" t="s">
        <v>4</v>
      </c>
      <c r="P82" s="20" t="s">
        <v>3</v>
      </c>
      <c r="Q82" s="20" t="s">
        <v>4</v>
      </c>
      <c r="R82" s="20" t="s">
        <v>3</v>
      </c>
      <c r="S82" s="20" t="s">
        <v>4</v>
      </c>
      <c r="T82" s="20" t="s">
        <v>3</v>
      </c>
      <c r="U82" s="35" t="s">
        <v>4</v>
      </c>
      <c r="V82" s="20" t="s">
        <v>3</v>
      </c>
      <c r="W82" s="35" t="s">
        <v>4</v>
      </c>
      <c r="X82" s="20" t="s">
        <v>3</v>
      </c>
      <c r="Y82" s="35" t="s">
        <v>4</v>
      </c>
      <c r="Z82" s="20" t="s">
        <v>3</v>
      </c>
      <c r="AA82" s="35" t="s">
        <v>4</v>
      </c>
      <c r="AB82" s="216" t="s">
        <v>1</v>
      </c>
      <c r="AC82" s="217"/>
      <c r="AD82" s="218"/>
    </row>
    <row r="83" spans="1:30" ht="13.5">
      <c r="A83" s="1"/>
      <c r="B83" s="18"/>
      <c r="C83" s="11" t="s">
        <v>265</v>
      </c>
      <c r="D83" s="21">
        <v>18340</v>
      </c>
      <c r="E83" s="33">
        <v>12415</v>
      </c>
      <c r="F83" s="21">
        <v>18340</v>
      </c>
      <c r="G83" s="33">
        <v>12040</v>
      </c>
      <c r="H83" s="21">
        <v>20870</v>
      </c>
      <c r="I83" s="33">
        <v>12574</v>
      </c>
      <c r="J83" s="21">
        <v>24810</v>
      </c>
      <c r="K83" s="33">
        <v>12949</v>
      </c>
      <c r="L83" s="21">
        <v>24800</v>
      </c>
      <c r="M83" s="33">
        <v>13802</v>
      </c>
      <c r="N83" s="21">
        <v>20950</v>
      </c>
      <c r="O83" s="33">
        <v>13121</v>
      </c>
      <c r="P83" s="21">
        <v>19050</v>
      </c>
      <c r="Q83" s="33">
        <v>13597</v>
      </c>
      <c r="R83" s="21">
        <v>18920</v>
      </c>
      <c r="S83" s="33">
        <v>13304</v>
      </c>
      <c r="T83" s="21">
        <v>19050</v>
      </c>
      <c r="U83" s="33">
        <v>13272</v>
      </c>
      <c r="V83" s="21">
        <v>19120</v>
      </c>
      <c r="W83" s="33">
        <v>12440</v>
      </c>
      <c r="X83" s="21">
        <v>21170</v>
      </c>
      <c r="Y83" s="33">
        <v>12811</v>
      </c>
      <c r="Z83" s="21">
        <v>20180</v>
      </c>
      <c r="AA83" s="33">
        <v>11890</v>
      </c>
      <c r="AB83" s="11" t="s">
        <v>6</v>
      </c>
      <c r="AC83" s="22"/>
      <c r="AD83" s="22"/>
    </row>
    <row r="84" spans="1:30" ht="13.5">
      <c r="A84" s="1"/>
      <c r="B84" s="18"/>
      <c r="C84" s="11" t="s">
        <v>266</v>
      </c>
      <c r="D84" s="121">
        <v>11710</v>
      </c>
      <c r="E84" s="122">
        <v>7332</v>
      </c>
      <c r="F84" s="121">
        <v>11400</v>
      </c>
      <c r="G84" s="122">
        <v>7318</v>
      </c>
      <c r="H84" s="121">
        <v>12500</v>
      </c>
      <c r="I84" s="122">
        <v>7408</v>
      </c>
      <c r="J84" s="121">
        <v>12550</v>
      </c>
      <c r="K84" s="122">
        <v>6897</v>
      </c>
      <c r="L84" s="121">
        <v>11870</v>
      </c>
      <c r="M84" s="122">
        <v>6598</v>
      </c>
      <c r="N84" s="140"/>
      <c r="O84" s="140"/>
      <c r="P84" s="140"/>
      <c r="Q84" s="140"/>
      <c r="R84" s="140">
        <v>11450</v>
      </c>
      <c r="S84" s="141">
        <v>9046</v>
      </c>
      <c r="T84" s="121">
        <v>13590</v>
      </c>
      <c r="U84" s="122">
        <v>6889</v>
      </c>
      <c r="V84" s="121">
        <v>13080</v>
      </c>
      <c r="W84" s="122">
        <v>7111</v>
      </c>
      <c r="X84" s="121">
        <v>12110</v>
      </c>
      <c r="Y84" s="122">
        <v>7059</v>
      </c>
      <c r="Z84" s="21">
        <v>11940</v>
      </c>
      <c r="AA84" s="33">
        <v>5697</v>
      </c>
      <c r="AB84" s="22" t="s">
        <v>6</v>
      </c>
      <c r="AC84" s="22"/>
      <c r="AD84" s="22"/>
    </row>
    <row r="85" spans="1:30" ht="13.5">
      <c r="A85" s="1"/>
      <c r="B85" s="16"/>
      <c r="C85" s="22" t="s">
        <v>267</v>
      </c>
      <c r="D85" s="21">
        <v>73260</v>
      </c>
      <c r="E85" s="33">
        <v>50088</v>
      </c>
      <c r="F85" s="21">
        <v>73260</v>
      </c>
      <c r="G85" s="33">
        <v>53654</v>
      </c>
      <c r="H85" s="21">
        <v>73190</v>
      </c>
      <c r="I85" s="33">
        <v>55131</v>
      </c>
      <c r="J85" s="21">
        <v>76160</v>
      </c>
      <c r="K85" s="33">
        <v>52737</v>
      </c>
      <c r="L85" s="21">
        <v>73160</v>
      </c>
      <c r="M85" s="33">
        <v>45517</v>
      </c>
      <c r="N85" s="21">
        <v>71170</v>
      </c>
      <c r="O85" s="33">
        <v>46870</v>
      </c>
      <c r="P85" s="21">
        <v>67130</v>
      </c>
      <c r="Q85" s="33">
        <v>43354</v>
      </c>
      <c r="R85" s="21">
        <v>65090</v>
      </c>
      <c r="S85" s="33">
        <v>45539</v>
      </c>
      <c r="T85" s="21">
        <v>65080</v>
      </c>
      <c r="U85" s="33">
        <v>44811</v>
      </c>
      <c r="V85" s="21">
        <v>63040</v>
      </c>
      <c r="W85" s="33">
        <v>49364</v>
      </c>
      <c r="X85" s="21">
        <v>63120</v>
      </c>
      <c r="Y85" s="33">
        <v>48351</v>
      </c>
      <c r="Z85" s="21">
        <v>90140</v>
      </c>
      <c r="AA85" s="33">
        <v>60861</v>
      </c>
      <c r="AB85" s="22" t="s">
        <v>6</v>
      </c>
      <c r="AC85" s="22"/>
      <c r="AD85" s="22"/>
    </row>
    <row r="86" spans="1:30" ht="13.5">
      <c r="A86" s="1"/>
      <c r="B86" s="18"/>
      <c r="C86" s="11" t="s">
        <v>268</v>
      </c>
      <c r="D86" s="21">
        <v>77059</v>
      </c>
      <c r="E86" s="33">
        <v>56145</v>
      </c>
      <c r="F86" s="21">
        <v>77059</v>
      </c>
      <c r="G86" s="33">
        <v>50439</v>
      </c>
      <c r="H86" s="21">
        <v>75240</v>
      </c>
      <c r="I86" s="33">
        <v>40406</v>
      </c>
      <c r="J86" s="21">
        <v>89820</v>
      </c>
      <c r="K86" s="33">
        <v>43151</v>
      </c>
      <c r="L86" s="21">
        <v>79790</v>
      </c>
      <c r="M86" s="33">
        <v>45701</v>
      </c>
      <c r="N86" s="21">
        <v>79720</v>
      </c>
      <c r="O86" s="33">
        <v>52180</v>
      </c>
      <c r="P86" s="21">
        <v>79590</v>
      </c>
      <c r="Q86" s="33">
        <v>53698</v>
      </c>
      <c r="R86" s="21">
        <v>72510</v>
      </c>
      <c r="S86" s="33">
        <v>50100</v>
      </c>
      <c r="T86" s="21">
        <v>70920</v>
      </c>
      <c r="U86" s="33">
        <v>51212</v>
      </c>
      <c r="V86" s="21">
        <v>71650</v>
      </c>
      <c r="W86" s="33">
        <v>46727</v>
      </c>
      <c r="X86" s="21">
        <v>71190</v>
      </c>
      <c r="Y86" s="33">
        <v>43223</v>
      </c>
      <c r="Z86" s="21">
        <v>99400</v>
      </c>
      <c r="AA86" s="33">
        <v>67568</v>
      </c>
      <c r="AB86" s="22" t="s">
        <v>6</v>
      </c>
      <c r="AC86" s="22"/>
      <c r="AD86" s="22"/>
    </row>
    <row r="87" spans="1:30" ht="13.5">
      <c r="A87" s="1"/>
      <c r="B87" s="16"/>
      <c r="C87" s="22" t="s">
        <v>269</v>
      </c>
      <c r="D87" s="101">
        <v>90000</v>
      </c>
      <c r="E87" s="102">
        <v>85514</v>
      </c>
      <c r="F87" s="101">
        <v>70500</v>
      </c>
      <c r="G87" s="102">
        <v>44613</v>
      </c>
      <c r="H87" s="101">
        <v>70480</v>
      </c>
      <c r="I87" s="102">
        <v>49621</v>
      </c>
      <c r="J87" s="101">
        <v>71000</v>
      </c>
      <c r="K87" s="102">
        <v>49282</v>
      </c>
      <c r="L87" s="101">
        <v>64960</v>
      </c>
      <c r="M87" s="102">
        <v>43146</v>
      </c>
      <c r="N87" s="101">
        <v>70000</v>
      </c>
      <c r="O87" s="102">
        <v>57381</v>
      </c>
      <c r="P87" s="101">
        <v>70000</v>
      </c>
      <c r="Q87" s="102">
        <v>57064</v>
      </c>
      <c r="R87" s="101">
        <v>70200</v>
      </c>
      <c r="S87" s="102">
        <v>52962</v>
      </c>
      <c r="T87" s="128">
        <v>73100</v>
      </c>
      <c r="U87" s="127">
        <v>52068</v>
      </c>
      <c r="V87" s="28">
        <v>73570</v>
      </c>
      <c r="W87" s="34">
        <v>45090</v>
      </c>
      <c r="X87" s="28">
        <v>75000</v>
      </c>
      <c r="Y87" s="34">
        <v>56839</v>
      </c>
      <c r="Z87" s="21">
        <v>74600</v>
      </c>
      <c r="AA87" s="33">
        <v>46459</v>
      </c>
      <c r="AB87" s="199" t="s">
        <v>54</v>
      </c>
      <c r="AC87" s="200"/>
      <c r="AD87" s="201"/>
    </row>
    <row r="88" spans="1:30" ht="13.5">
      <c r="A88" s="1"/>
      <c r="B88" s="16"/>
      <c r="C88" s="114" t="s">
        <v>320</v>
      </c>
      <c r="D88" s="108"/>
      <c r="E88" s="109"/>
      <c r="F88" s="110"/>
      <c r="G88" s="109"/>
      <c r="H88" s="110"/>
      <c r="I88" s="109"/>
      <c r="J88" s="110"/>
      <c r="K88" s="109"/>
      <c r="L88" s="110"/>
      <c r="M88" s="109"/>
      <c r="N88" s="110"/>
      <c r="O88" s="109"/>
      <c r="P88" s="110"/>
      <c r="Q88" s="109"/>
      <c r="R88" s="110"/>
      <c r="S88" s="109"/>
      <c r="T88" s="132"/>
      <c r="U88" s="133"/>
      <c r="V88" s="153">
        <v>40000</v>
      </c>
      <c r="W88" s="34">
        <v>21665</v>
      </c>
      <c r="X88" s="28">
        <v>40000</v>
      </c>
      <c r="Y88" s="34">
        <v>18443</v>
      </c>
      <c r="Z88" s="21">
        <v>40000</v>
      </c>
      <c r="AA88" s="33">
        <v>12445</v>
      </c>
      <c r="AB88" s="199" t="s">
        <v>54</v>
      </c>
      <c r="AC88" s="200"/>
      <c r="AD88" s="201"/>
    </row>
    <row r="89" spans="1:30" ht="13.5">
      <c r="A89" s="1"/>
      <c r="B89" s="16"/>
      <c r="C89" s="22" t="s">
        <v>271</v>
      </c>
      <c r="D89" s="154"/>
      <c r="E89" s="155"/>
      <c r="F89" s="155"/>
      <c r="G89" s="155"/>
      <c r="H89" s="155"/>
      <c r="I89" s="156"/>
      <c r="J89" s="112">
        <v>15500</v>
      </c>
      <c r="K89" s="113">
        <v>10651</v>
      </c>
      <c r="L89" s="112">
        <v>15500</v>
      </c>
      <c r="M89" s="113">
        <v>10122</v>
      </c>
      <c r="N89" s="112">
        <v>15500</v>
      </c>
      <c r="O89" s="113">
        <v>10843</v>
      </c>
      <c r="P89" s="112">
        <v>15500</v>
      </c>
      <c r="Q89" s="113">
        <v>11069</v>
      </c>
      <c r="R89" s="112">
        <v>15500</v>
      </c>
      <c r="S89" s="113">
        <v>11154</v>
      </c>
      <c r="T89" s="137">
        <v>15000</v>
      </c>
      <c r="U89" s="136">
        <v>10880</v>
      </c>
      <c r="V89" s="28">
        <v>17000</v>
      </c>
      <c r="W89" s="34">
        <v>11899</v>
      </c>
      <c r="X89" s="28">
        <v>17000</v>
      </c>
      <c r="Y89" s="34">
        <v>11533</v>
      </c>
      <c r="Z89" s="21">
        <v>17000</v>
      </c>
      <c r="AA89" s="33">
        <v>11640</v>
      </c>
      <c r="AB89" s="199" t="s">
        <v>56</v>
      </c>
      <c r="AC89" s="200"/>
      <c r="AD89" s="201"/>
    </row>
    <row r="90" spans="1:30" ht="13.5">
      <c r="A90" s="1"/>
      <c r="B90" s="16"/>
      <c r="C90" s="22" t="s">
        <v>321</v>
      </c>
      <c r="D90" s="140"/>
      <c r="E90" s="141"/>
      <c r="F90" s="140">
        <v>15000</v>
      </c>
      <c r="G90" s="141">
        <v>8987</v>
      </c>
      <c r="H90" s="125"/>
      <c r="I90" s="125"/>
      <c r="J90" s="157"/>
      <c r="K90" s="158"/>
      <c r="L90" s="157"/>
      <c r="M90" s="157"/>
      <c r="N90" s="159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1"/>
      <c r="AB90" s="199" t="s">
        <v>322</v>
      </c>
      <c r="AC90" s="200"/>
      <c r="AD90" s="201"/>
    </row>
    <row r="91" spans="1:30" ht="13.5">
      <c r="A91" s="1"/>
      <c r="B91" s="16"/>
      <c r="C91" s="22" t="s">
        <v>272</v>
      </c>
      <c r="D91" s="225"/>
      <c r="E91" s="204"/>
      <c r="F91" s="204"/>
      <c r="G91" s="204"/>
      <c r="H91" s="204"/>
      <c r="I91" s="204"/>
      <c r="J91" s="204"/>
      <c r="K91" s="224"/>
      <c r="L91" s="121">
        <v>10330</v>
      </c>
      <c r="M91" s="122">
        <v>6312</v>
      </c>
      <c r="N91" s="121">
        <v>11100</v>
      </c>
      <c r="O91" s="138">
        <v>6568</v>
      </c>
      <c r="P91" s="121">
        <v>11050</v>
      </c>
      <c r="Q91" s="122">
        <v>6773</v>
      </c>
      <c r="R91" s="121">
        <v>11030</v>
      </c>
      <c r="S91" s="138">
        <v>7014</v>
      </c>
      <c r="T91" s="124">
        <v>10590</v>
      </c>
      <c r="U91" s="138">
        <v>7394</v>
      </c>
      <c r="V91" s="162">
        <v>10880</v>
      </c>
      <c r="W91" s="163">
        <v>7123</v>
      </c>
      <c r="X91" s="128">
        <v>11000</v>
      </c>
      <c r="Y91" s="104">
        <v>5880</v>
      </c>
      <c r="Z91" s="101">
        <v>11040</v>
      </c>
      <c r="AA91" s="104">
        <v>6607</v>
      </c>
      <c r="AB91" s="199" t="s">
        <v>54</v>
      </c>
      <c r="AC91" s="200"/>
      <c r="AD91" s="201"/>
    </row>
    <row r="92" spans="1:30" ht="13.5">
      <c r="A92" s="1"/>
      <c r="B92" s="16"/>
      <c r="C92" s="46" t="s">
        <v>323</v>
      </c>
      <c r="D92" s="21">
        <v>26350</v>
      </c>
      <c r="E92" s="33">
        <v>15285</v>
      </c>
      <c r="F92" s="21">
        <v>24800</v>
      </c>
      <c r="G92" s="33">
        <v>14417</v>
      </c>
      <c r="H92" s="21">
        <v>24770</v>
      </c>
      <c r="I92" s="33">
        <v>14592</v>
      </c>
      <c r="J92" s="21">
        <v>23740</v>
      </c>
      <c r="K92" s="33">
        <v>12973</v>
      </c>
      <c r="L92" s="21">
        <v>22720</v>
      </c>
      <c r="M92" s="33">
        <v>12040</v>
      </c>
      <c r="N92" s="21">
        <v>22690</v>
      </c>
      <c r="O92" s="33">
        <v>12275</v>
      </c>
      <c r="P92" s="21">
        <v>22780</v>
      </c>
      <c r="Q92" s="33">
        <v>15180</v>
      </c>
      <c r="R92" s="21">
        <v>22650</v>
      </c>
      <c r="S92" s="33">
        <v>16345</v>
      </c>
      <c r="T92" s="28">
        <v>22640</v>
      </c>
      <c r="U92" s="61">
        <v>15157</v>
      </c>
      <c r="V92" s="152"/>
      <c r="W92" s="131"/>
      <c r="X92" s="132"/>
      <c r="Y92" s="131"/>
      <c r="Z92" s="110"/>
      <c r="AA92" s="111"/>
      <c r="AB92" s="200" t="s">
        <v>54</v>
      </c>
      <c r="AC92" s="200"/>
      <c r="AD92" s="201"/>
    </row>
    <row r="93" spans="1:30" ht="13.5">
      <c r="A93" s="1"/>
      <c r="B93" s="16"/>
      <c r="C93" s="11" t="s">
        <v>273</v>
      </c>
      <c r="D93" s="21">
        <v>52000</v>
      </c>
      <c r="E93" s="37">
        <v>38898</v>
      </c>
      <c r="F93" s="28">
        <v>50000</v>
      </c>
      <c r="G93" s="34">
        <v>40451</v>
      </c>
      <c r="H93" s="28">
        <v>50000</v>
      </c>
      <c r="I93" s="34">
        <v>36473</v>
      </c>
      <c r="J93" s="164">
        <v>50000</v>
      </c>
      <c r="K93" s="33">
        <v>33922</v>
      </c>
      <c r="L93" s="28">
        <v>50000</v>
      </c>
      <c r="M93" s="34">
        <v>35462</v>
      </c>
      <c r="N93" s="21">
        <v>50000</v>
      </c>
      <c r="O93" s="33">
        <v>35079</v>
      </c>
      <c r="P93" s="40"/>
      <c r="Q93" s="41"/>
      <c r="R93" s="140">
        <v>66000</v>
      </c>
      <c r="S93" s="141">
        <v>47888</v>
      </c>
      <c r="T93" s="28">
        <v>45000</v>
      </c>
      <c r="U93" s="34">
        <v>32491</v>
      </c>
      <c r="V93" s="137">
        <v>45000</v>
      </c>
      <c r="W93" s="136">
        <v>33176</v>
      </c>
      <c r="X93" s="137">
        <v>45000</v>
      </c>
      <c r="Y93" s="136">
        <v>31308</v>
      </c>
      <c r="Z93" s="112">
        <v>45000</v>
      </c>
      <c r="AA93" s="113">
        <v>32129</v>
      </c>
      <c r="AB93" s="199" t="s">
        <v>16</v>
      </c>
      <c r="AC93" s="200"/>
      <c r="AD93" s="201"/>
    </row>
    <row r="94" spans="1:30" ht="13.5">
      <c r="A94" s="1"/>
      <c r="B94" s="16"/>
      <c r="C94" s="11" t="s">
        <v>274</v>
      </c>
      <c r="D94" s="40">
        <v>19000</v>
      </c>
      <c r="E94" s="41">
        <v>16033</v>
      </c>
      <c r="F94" s="28">
        <v>19000</v>
      </c>
      <c r="G94" s="34">
        <v>14532</v>
      </c>
      <c r="H94" s="28">
        <v>20000</v>
      </c>
      <c r="I94" s="34">
        <v>14619</v>
      </c>
      <c r="J94" s="28">
        <v>19700</v>
      </c>
      <c r="K94" s="34">
        <v>15748</v>
      </c>
      <c r="L94" s="21">
        <v>20000</v>
      </c>
      <c r="M94" s="33">
        <v>15062</v>
      </c>
      <c r="N94" s="28">
        <v>21000</v>
      </c>
      <c r="O94" s="34">
        <v>16058</v>
      </c>
      <c r="P94" s="21">
        <v>21000</v>
      </c>
      <c r="Q94" s="33">
        <v>16407</v>
      </c>
      <c r="R94" s="28">
        <v>21000</v>
      </c>
      <c r="S94" s="34">
        <v>16993</v>
      </c>
      <c r="T94" s="28">
        <v>21000</v>
      </c>
      <c r="U94" s="34">
        <v>12162</v>
      </c>
      <c r="V94" s="28">
        <v>22000</v>
      </c>
      <c r="W94" s="34">
        <v>13481</v>
      </c>
      <c r="X94" s="28">
        <v>21000</v>
      </c>
      <c r="Y94" s="34">
        <v>14004</v>
      </c>
      <c r="Z94" s="40"/>
      <c r="AA94" s="41"/>
      <c r="AB94" s="11" t="s">
        <v>15</v>
      </c>
      <c r="AC94" s="22"/>
      <c r="AD94" s="22"/>
    </row>
    <row r="95" spans="1:30" ht="13.5">
      <c r="A95" s="1"/>
      <c r="B95" s="16"/>
      <c r="C95" s="11" t="s">
        <v>275</v>
      </c>
      <c r="D95" s="121">
        <v>10328</v>
      </c>
      <c r="E95" s="122">
        <v>5077</v>
      </c>
      <c r="F95" s="121">
        <v>10364</v>
      </c>
      <c r="G95" s="122">
        <v>5113</v>
      </c>
      <c r="H95" s="121">
        <v>10370</v>
      </c>
      <c r="I95" s="122">
        <v>5259</v>
      </c>
      <c r="J95" s="121">
        <v>10391</v>
      </c>
      <c r="K95" s="122">
        <v>4888</v>
      </c>
      <c r="L95" s="101">
        <v>10379</v>
      </c>
      <c r="M95" s="104">
        <v>4481</v>
      </c>
      <c r="N95" s="128">
        <v>10385</v>
      </c>
      <c r="O95" s="127">
        <v>5879</v>
      </c>
      <c r="P95" s="21">
        <v>10382</v>
      </c>
      <c r="Q95" s="33">
        <v>6270</v>
      </c>
      <c r="R95" s="28">
        <v>10373</v>
      </c>
      <c r="S95" s="34">
        <v>6182</v>
      </c>
      <c r="T95" s="28">
        <v>10377</v>
      </c>
      <c r="U95" s="34">
        <v>5389</v>
      </c>
      <c r="V95" s="28">
        <v>10378</v>
      </c>
      <c r="W95" s="34">
        <v>6350</v>
      </c>
      <c r="X95" s="28">
        <v>10402</v>
      </c>
      <c r="Y95" s="34">
        <v>5684</v>
      </c>
      <c r="Z95" s="28">
        <v>10498</v>
      </c>
      <c r="AA95" s="34">
        <v>6719</v>
      </c>
      <c r="AB95" s="222" t="s">
        <v>7</v>
      </c>
      <c r="AC95" s="223"/>
      <c r="AD95" s="198"/>
    </row>
    <row r="96" spans="1:30" ht="13.5">
      <c r="A96" s="1"/>
      <c r="B96" s="16"/>
      <c r="C96" s="11" t="s">
        <v>276</v>
      </c>
      <c r="D96" s="101">
        <v>15040</v>
      </c>
      <c r="E96" s="102">
        <v>8484</v>
      </c>
      <c r="F96" s="128">
        <v>15040</v>
      </c>
      <c r="G96" s="127">
        <v>9281</v>
      </c>
      <c r="H96" s="128">
        <v>16650</v>
      </c>
      <c r="I96" s="127">
        <v>7517</v>
      </c>
      <c r="J96" s="101">
        <v>17040</v>
      </c>
      <c r="K96" s="102">
        <v>7145</v>
      </c>
      <c r="L96" s="101">
        <v>16600</v>
      </c>
      <c r="M96" s="102">
        <v>7197</v>
      </c>
      <c r="N96" s="101">
        <v>19900</v>
      </c>
      <c r="O96" s="102">
        <v>13789</v>
      </c>
      <c r="P96" s="21">
        <v>14920</v>
      </c>
      <c r="Q96" s="33">
        <v>9635</v>
      </c>
      <c r="R96" s="21">
        <v>14900</v>
      </c>
      <c r="S96" s="34">
        <v>12550</v>
      </c>
      <c r="T96" s="28">
        <v>19500</v>
      </c>
      <c r="U96" s="34">
        <v>8927</v>
      </c>
      <c r="V96" s="28">
        <v>14927</v>
      </c>
      <c r="W96" s="34">
        <v>9504</v>
      </c>
      <c r="X96" s="28">
        <v>15070</v>
      </c>
      <c r="Y96" s="34">
        <v>7564</v>
      </c>
      <c r="Z96" s="21">
        <v>16620</v>
      </c>
      <c r="AA96" s="33">
        <v>9126</v>
      </c>
      <c r="AB96" s="22" t="s">
        <v>6</v>
      </c>
      <c r="AC96" s="22"/>
      <c r="AD96" s="22"/>
    </row>
    <row r="97" spans="1:30" ht="13.5">
      <c r="A97" s="1"/>
      <c r="B97" s="16"/>
      <c r="C97" s="47" t="s">
        <v>277</v>
      </c>
      <c r="D97" s="101">
        <v>25020</v>
      </c>
      <c r="E97" s="102">
        <v>15066</v>
      </c>
      <c r="F97" s="128">
        <v>25100</v>
      </c>
      <c r="G97" s="127">
        <v>15617</v>
      </c>
      <c r="H97" s="128">
        <v>24730</v>
      </c>
      <c r="I97" s="127">
        <v>14448</v>
      </c>
      <c r="J97" s="101">
        <v>26240</v>
      </c>
      <c r="K97" s="102">
        <v>15971</v>
      </c>
      <c r="L97" s="101">
        <v>28238</v>
      </c>
      <c r="M97" s="102">
        <v>21755</v>
      </c>
      <c r="N97" s="101">
        <v>26500</v>
      </c>
      <c r="O97" s="102">
        <v>18791</v>
      </c>
      <c r="P97" s="165">
        <v>28010</v>
      </c>
      <c r="Q97" s="102">
        <v>20816</v>
      </c>
      <c r="R97" s="101">
        <v>28660</v>
      </c>
      <c r="S97" s="127">
        <v>22287</v>
      </c>
      <c r="T97" s="128">
        <v>30890</v>
      </c>
      <c r="U97" s="127">
        <v>22122</v>
      </c>
      <c r="V97" s="128">
        <v>30940</v>
      </c>
      <c r="W97" s="127">
        <v>19176</v>
      </c>
      <c r="X97" s="128">
        <v>31800</v>
      </c>
      <c r="Y97" s="127">
        <v>19103</v>
      </c>
      <c r="Z97" s="21">
        <v>30920</v>
      </c>
      <c r="AA97" s="33">
        <v>17367</v>
      </c>
      <c r="AB97" s="199" t="s">
        <v>54</v>
      </c>
      <c r="AC97" s="200"/>
      <c r="AD97" s="201"/>
    </row>
    <row r="98" spans="1:30" ht="13.5">
      <c r="A98" s="1"/>
      <c r="B98" s="16"/>
      <c r="C98" s="47" t="s">
        <v>278</v>
      </c>
      <c r="D98" s="108"/>
      <c r="E98" s="109"/>
      <c r="F98" s="132"/>
      <c r="G98" s="131"/>
      <c r="H98" s="132"/>
      <c r="I98" s="131"/>
      <c r="J98" s="110"/>
      <c r="K98" s="109"/>
      <c r="L98" s="110"/>
      <c r="M98" s="109"/>
      <c r="N98" s="110"/>
      <c r="O98" s="109"/>
      <c r="P98" s="110"/>
      <c r="Q98" s="109"/>
      <c r="R98" s="110"/>
      <c r="S98" s="131"/>
      <c r="T98" s="132"/>
      <c r="U98" s="131"/>
      <c r="V98" s="132"/>
      <c r="W98" s="131"/>
      <c r="X98" s="132"/>
      <c r="Y98" s="133"/>
      <c r="Z98" s="117">
        <v>50450</v>
      </c>
      <c r="AA98" s="33">
        <v>21761</v>
      </c>
      <c r="AB98" s="11" t="s">
        <v>6</v>
      </c>
      <c r="AC98" s="62"/>
      <c r="AD98" s="63"/>
    </row>
    <row r="99" spans="1:30" ht="13.5">
      <c r="A99" s="1"/>
      <c r="B99" s="16"/>
      <c r="C99" s="11" t="s">
        <v>279</v>
      </c>
      <c r="D99" s="112">
        <v>28000</v>
      </c>
      <c r="E99" s="113">
        <v>24556</v>
      </c>
      <c r="F99" s="137">
        <v>30000</v>
      </c>
      <c r="G99" s="136">
        <v>27470</v>
      </c>
      <c r="H99" s="137">
        <v>31000</v>
      </c>
      <c r="I99" s="136">
        <v>28648</v>
      </c>
      <c r="J99" s="112">
        <v>30000</v>
      </c>
      <c r="K99" s="113">
        <v>28496</v>
      </c>
      <c r="L99" s="112">
        <v>31000</v>
      </c>
      <c r="M99" s="113">
        <v>27565</v>
      </c>
      <c r="N99" s="112">
        <v>30000</v>
      </c>
      <c r="O99" s="113">
        <v>26946</v>
      </c>
      <c r="P99" s="112">
        <v>26200</v>
      </c>
      <c r="Q99" s="113">
        <v>24307</v>
      </c>
      <c r="R99" s="112">
        <v>26000</v>
      </c>
      <c r="S99" s="136">
        <v>24586</v>
      </c>
      <c r="T99" s="137">
        <v>26650</v>
      </c>
      <c r="U99" s="136">
        <v>25454</v>
      </c>
      <c r="V99" s="137">
        <v>29000</v>
      </c>
      <c r="W99" s="136">
        <v>27519</v>
      </c>
      <c r="X99" s="137">
        <v>30000</v>
      </c>
      <c r="Y99" s="136">
        <v>26819</v>
      </c>
      <c r="Z99" s="21">
        <v>32150</v>
      </c>
      <c r="AA99" s="33">
        <v>30919</v>
      </c>
      <c r="AB99" s="199" t="s">
        <v>17</v>
      </c>
      <c r="AC99" s="200"/>
      <c r="AD99" s="201"/>
    </row>
    <row r="100" spans="1:30" ht="13.5">
      <c r="A100" s="1"/>
      <c r="B100" s="16"/>
      <c r="C100" s="46" t="s">
        <v>280</v>
      </c>
      <c r="D100" s="21">
        <v>133044</v>
      </c>
      <c r="E100" s="33">
        <v>109172</v>
      </c>
      <c r="F100" s="28">
        <v>134938</v>
      </c>
      <c r="G100" s="34">
        <v>111302</v>
      </c>
      <c r="H100" s="28">
        <v>137043</v>
      </c>
      <c r="I100" s="34">
        <v>111977</v>
      </c>
      <c r="J100" s="21">
        <v>137736</v>
      </c>
      <c r="K100" s="33">
        <v>106704</v>
      </c>
      <c r="L100" s="21">
        <v>136536</v>
      </c>
      <c r="M100" s="33">
        <v>103331</v>
      </c>
      <c r="N100" s="21">
        <v>135953</v>
      </c>
      <c r="O100" s="33">
        <v>104622</v>
      </c>
      <c r="P100" s="21">
        <v>136340</v>
      </c>
      <c r="Q100" s="33">
        <v>112254</v>
      </c>
      <c r="R100" s="21">
        <v>135059</v>
      </c>
      <c r="S100" s="34">
        <v>113096</v>
      </c>
      <c r="T100" s="28">
        <v>133835</v>
      </c>
      <c r="U100" s="34">
        <v>102851</v>
      </c>
      <c r="V100" s="28">
        <v>134055</v>
      </c>
      <c r="W100" s="34">
        <v>100261</v>
      </c>
      <c r="X100" s="28">
        <v>131809</v>
      </c>
      <c r="Y100" s="34">
        <v>96057</v>
      </c>
      <c r="Z100" s="21">
        <v>131292</v>
      </c>
      <c r="AA100" s="33">
        <v>107381</v>
      </c>
      <c r="AB100" s="199" t="s">
        <v>54</v>
      </c>
      <c r="AC100" s="200"/>
      <c r="AD100" s="201"/>
    </row>
    <row r="101" spans="1:30" ht="13.5">
      <c r="A101" s="1"/>
      <c r="B101" s="16"/>
      <c r="C101" s="11" t="s">
        <v>281</v>
      </c>
      <c r="D101" s="21">
        <v>64094</v>
      </c>
      <c r="E101" s="33">
        <v>42565</v>
      </c>
      <c r="F101" s="28">
        <v>61367</v>
      </c>
      <c r="G101" s="34">
        <v>49156</v>
      </c>
      <c r="H101" s="28">
        <v>63586</v>
      </c>
      <c r="I101" s="34">
        <v>43820</v>
      </c>
      <c r="J101" s="21">
        <v>64502</v>
      </c>
      <c r="K101" s="33">
        <v>42975</v>
      </c>
      <c r="L101" s="21">
        <v>61784</v>
      </c>
      <c r="M101" s="33">
        <v>42095</v>
      </c>
      <c r="N101" s="21">
        <v>61370</v>
      </c>
      <c r="O101" s="33">
        <v>39271</v>
      </c>
      <c r="P101" s="21">
        <v>61000</v>
      </c>
      <c r="Q101" s="33">
        <v>39301</v>
      </c>
      <c r="R101" s="21">
        <v>60181</v>
      </c>
      <c r="S101" s="34">
        <v>40880</v>
      </c>
      <c r="T101" s="28">
        <v>58084</v>
      </c>
      <c r="U101" s="34">
        <v>39262</v>
      </c>
      <c r="V101" s="28">
        <v>58095</v>
      </c>
      <c r="W101" s="34">
        <v>42639</v>
      </c>
      <c r="X101" s="28">
        <v>61890</v>
      </c>
      <c r="Y101" s="34">
        <v>41211</v>
      </c>
      <c r="Z101" s="21">
        <v>63010</v>
      </c>
      <c r="AA101" s="33">
        <v>45959</v>
      </c>
      <c r="AB101" s="199" t="s">
        <v>54</v>
      </c>
      <c r="AC101" s="200"/>
      <c r="AD101" s="201"/>
    </row>
    <row r="102" spans="1:30" ht="13.5">
      <c r="A102" s="1"/>
      <c r="B102" s="16"/>
      <c r="C102" s="11" t="s">
        <v>282</v>
      </c>
      <c r="D102" s="121">
        <v>10440</v>
      </c>
      <c r="E102" s="122">
        <v>4161</v>
      </c>
      <c r="F102" s="124">
        <v>10480</v>
      </c>
      <c r="G102" s="123">
        <v>4060</v>
      </c>
      <c r="H102" s="124">
        <v>10700</v>
      </c>
      <c r="I102" s="123">
        <v>4864</v>
      </c>
      <c r="J102" s="121">
        <v>10500</v>
      </c>
      <c r="K102" s="122">
        <v>4562</v>
      </c>
      <c r="L102" s="121">
        <v>9220</v>
      </c>
      <c r="M102" s="122">
        <v>5171</v>
      </c>
      <c r="N102" s="121">
        <v>8640</v>
      </c>
      <c r="O102" s="122">
        <v>5642</v>
      </c>
      <c r="P102" s="140"/>
      <c r="Q102" s="141"/>
      <c r="R102" s="140">
        <v>10600</v>
      </c>
      <c r="S102" s="141">
        <v>3574</v>
      </c>
      <c r="T102" s="124">
        <v>11920</v>
      </c>
      <c r="U102" s="123">
        <v>5618</v>
      </c>
      <c r="V102" s="124">
        <v>11990</v>
      </c>
      <c r="W102" s="123">
        <v>5313</v>
      </c>
      <c r="X102" s="124">
        <v>12180</v>
      </c>
      <c r="Y102" s="123">
        <v>5471</v>
      </c>
      <c r="Z102" s="21">
        <v>10450</v>
      </c>
      <c r="AA102" s="33">
        <v>5240</v>
      </c>
      <c r="AB102" s="199" t="s">
        <v>6</v>
      </c>
      <c r="AC102" s="200"/>
      <c r="AD102" s="201"/>
    </row>
    <row r="103" spans="1:30" ht="13.5">
      <c r="A103" s="1"/>
      <c r="B103" s="16"/>
      <c r="C103" s="22" t="s">
        <v>283</v>
      </c>
      <c r="D103" s="101">
        <v>27120</v>
      </c>
      <c r="E103" s="102">
        <v>18112</v>
      </c>
      <c r="F103" s="128">
        <v>27120</v>
      </c>
      <c r="G103" s="127">
        <v>20691</v>
      </c>
      <c r="H103" s="128">
        <v>27310</v>
      </c>
      <c r="I103" s="127">
        <v>20792</v>
      </c>
      <c r="J103" s="101">
        <v>28830</v>
      </c>
      <c r="K103" s="102">
        <v>20660</v>
      </c>
      <c r="L103" s="101">
        <v>29230</v>
      </c>
      <c r="M103" s="102">
        <v>17266</v>
      </c>
      <c r="N103" s="101">
        <v>30070</v>
      </c>
      <c r="O103" s="102">
        <v>19393</v>
      </c>
      <c r="P103" s="101">
        <v>29120</v>
      </c>
      <c r="Q103" s="102">
        <v>16319</v>
      </c>
      <c r="R103" s="101">
        <v>29070</v>
      </c>
      <c r="S103" s="127">
        <v>20616</v>
      </c>
      <c r="T103" s="128">
        <v>27300</v>
      </c>
      <c r="U103" s="127">
        <v>19354</v>
      </c>
      <c r="V103" s="128">
        <v>29170</v>
      </c>
      <c r="W103" s="127">
        <v>19422</v>
      </c>
      <c r="X103" s="128">
        <v>29810</v>
      </c>
      <c r="Y103" s="127">
        <v>18826</v>
      </c>
      <c r="Z103" s="164">
        <v>30350</v>
      </c>
      <c r="AA103" s="33">
        <v>18371</v>
      </c>
      <c r="AB103" s="22" t="s">
        <v>18</v>
      </c>
      <c r="AC103" s="22"/>
      <c r="AD103" s="22"/>
    </row>
    <row r="104" spans="1:30" ht="13.5">
      <c r="A104" s="1"/>
      <c r="B104" s="16"/>
      <c r="C104" s="64" t="s">
        <v>284</v>
      </c>
      <c r="D104" s="108"/>
      <c r="E104" s="109"/>
      <c r="F104" s="132"/>
      <c r="G104" s="131"/>
      <c r="H104" s="132"/>
      <c r="I104" s="131"/>
      <c r="J104" s="110"/>
      <c r="K104" s="109"/>
      <c r="L104" s="110"/>
      <c r="M104" s="109"/>
      <c r="N104" s="110"/>
      <c r="O104" s="109"/>
      <c r="P104" s="110"/>
      <c r="Q104" s="109"/>
      <c r="R104" s="110"/>
      <c r="S104" s="131"/>
      <c r="T104" s="132"/>
      <c r="U104" s="131"/>
      <c r="V104" s="132"/>
      <c r="W104" s="131"/>
      <c r="X104" s="132"/>
      <c r="Y104" s="133"/>
      <c r="Z104" s="166">
        <v>50450</v>
      </c>
      <c r="AA104" s="33">
        <v>6859</v>
      </c>
      <c r="AB104" s="22" t="s">
        <v>18</v>
      </c>
      <c r="AC104" s="22"/>
      <c r="AD104" s="22"/>
    </row>
    <row r="105" spans="1:30" ht="13.5">
      <c r="A105" s="1"/>
      <c r="B105" s="16"/>
      <c r="C105" s="22" t="s">
        <v>285</v>
      </c>
      <c r="D105" s="112">
        <v>27580</v>
      </c>
      <c r="E105" s="113">
        <v>21758</v>
      </c>
      <c r="F105" s="137">
        <v>27580</v>
      </c>
      <c r="G105" s="136">
        <v>22299</v>
      </c>
      <c r="H105" s="137">
        <v>30570</v>
      </c>
      <c r="I105" s="136">
        <v>22203</v>
      </c>
      <c r="J105" s="112">
        <v>30590</v>
      </c>
      <c r="K105" s="113">
        <v>21631</v>
      </c>
      <c r="L105" s="112">
        <v>30260</v>
      </c>
      <c r="M105" s="113">
        <v>21789</v>
      </c>
      <c r="N105" s="112">
        <v>29770</v>
      </c>
      <c r="O105" s="113">
        <v>21219</v>
      </c>
      <c r="P105" s="112">
        <v>29220</v>
      </c>
      <c r="Q105" s="113">
        <v>21659</v>
      </c>
      <c r="R105" s="112">
        <v>28460</v>
      </c>
      <c r="S105" s="136">
        <v>22044</v>
      </c>
      <c r="T105" s="137">
        <v>29550</v>
      </c>
      <c r="U105" s="136">
        <v>21179</v>
      </c>
      <c r="V105" s="137">
        <v>28600</v>
      </c>
      <c r="W105" s="136">
        <v>21890</v>
      </c>
      <c r="X105" s="137">
        <v>28650</v>
      </c>
      <c r="Y105" s="136">
        <v>21452</v>
      </c>
      <c r="Z105" s="21">
        <v>28200</v>
      </c>
      <c r="AA105" s="33">
        <v>22001</v>
      </c>
      <c r="AB105" s="22" t="s">
        <v>6</v>
      </c>
      <c r="AC105" s="22"/>
      <c r="AD105" s="22"/>
    </row>
    <row r="106" spans="1:30" ht="13.5">
      <c r="A106" s="1"/>
      <c r="B106" s="18"/>
      <c r="C106" s="11" t="s">
        <v>286</v>
      </c>
      <c r="D106" s="40">
        <v>18000</v>
      </c>
      <c r="E106" s="41">
        <v>12366</v>
      </c>
      <c r="F106" s="28">
        <v>18000</v>
      </c>
      <c r="G106" s="34">
        <v>11271</v>
      </c>
      <c r="H106" s="28">
        <v>18000</v>
      </c>
      <c r="I106" s="34">
        <v>9270</v>
      </c>
      <c r="J106" s="28">
        <v>18000</v>
      </c>
      <c r="K106" s="34">
        <v>9594</v>
      </c>
      <c r="L106" s="21">
        <v>17000</v>
      </c>
      <c r="M106" s="33">
        <v>10155</v>
      </c>
      <c r="N106" s="28">
        <v>17000</v>
      </c>
      <c r="O106" s="34">
        <v>8924</v>
      </c>
      <c r="P106" s="40"/>
      <c r="Q106" s="41"/>
      <c r="R106" s="40">
        <v>17000</v>
      </c>
      <c r="S106" s="41">
        <v>11384</v>
      </c>
      <c r="T106" s="28">
        <v>15500</v>
      </c>
      <c r="U106" s="34">
        <v>11029</v>
      </c>
      <c r="V106" s="28">
        <v>15500</v>
      </c>
      <c r="W106" s="34">
        <v>10040</v>
      </c>
      <c r="X106" s="28">
        <v>15500</v>
      </c>
      <c r="Y106" s="34">
        <v>10164</v>
      </c>
      <c r="Z106" s="167"/>
      <c r="AA106" s="168"/>
      <c r="AB106" s="11" t="s">
        <v>15</v>
      </c>
      <c r="AC106" s="22"/>
      <c r="AD106" s="22"/>
    </row>
    <row r="107" spans="1:30" ht="13.5">
      <c r="A107" s="1"/>
      <c r="B107" s="18"/>
      <c r="C107" s="11" t="s">
        <v>324</v>
      </c>
      <c r="D107" s="28">
        <v>70000</v>
      </c>
      <c r="E107" s="34">
        <v>37168</v>
      </c>
      <c r="F107" s="169"/>
      <c r="G107" s="170"/>
      <c r="H107" s="169"/>
      <c r="I107" s="170"/>
      <c r="J107" s="171"/>
      <c r="K107" s="172"/>
      <c r="L107" s="171"/>
      <c r="M107" s="172"/>
      <c r="N107" s="159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1"/>
      <c r="AB107" s="199" t="s">
        <v>322</v>
      </c>
      <c r="AC107" s="200"/>
      <c r="AD107" s="201"/>
    </row>
    <row r="108" spans="1:30" ht="13.5">
      <c r="A108" s="1"/>
      <c r="B108" s="16"/>
      <c r="C108" s="22" t="s">
        <v>287</v>
      </c>
      <c r="D108" s="28">
        <v>30000</v>
      </c>
      <c r="E108" s="34">
        <v>20200</v>
      </c>
      <c r="F108" s="28">
        <v>30000</v>
      </c>
      <c r="G108" s="34">
        <v>17586</v>
      </c>
      <c r="H108" s="28">
        <v>30000</v>
      </c>
      <c r="I108" s="34">
        <v>18269</v>
      </c>
      <c r="J108" s="21">
        <v>30000</v>
      </c>
      <c r="K108" s="33">
        <v>15222</v>
      </c>
      <c r="L108" s="21">
        <v>30000</v>
      </c>
      <c r="M108" s="33">
        <v>16488</v>
      </c>
      <c r="N108" s="21">
        <v>30000</v>
      </c>
      <c r="O108" s="33">
        <v>16474</v>
      </c>
      <c r="P108" s="21">
        <v>30000</v>
      </c>
      <c r="Q108" s="33">
        <v>15794</v>
      </c>
      <c r="R108" s="21">
        <v>30000</v>
      </c>
      <c r="S108" s="34">
        <v>16535</v>
      </c>
      <c r="T108" s="28">
        <v>30000</v>
      </c>
      <c r="U108" s="34">
        <v>15767</v>
      </c>
      <c r="V108" s="28">
        <v>30000</v>
      </c>
      <c r="W108" s="34">
        <v>18884</v>
      </c>
      <c r="X108" s="28">
        <v>30000</v>
      </c>
      <c r="Y108" s="34">
        <v>15151</v>
      </c>
      <c r="Z108" s="21">
        <v>30000</v>
      </c>
      <c r="AA108" s="33">
        <v>14738</v>
      </c>
      <c r="AB108" s="22" t="s">
        <v>19</v>
      </c>
      <c r="AC108" s="22"/>
      <c r="AD108" s="22"/>
    </row>
    <row r="109" spans="1:30" ht="13.5">
      <c r="A109" s="1"/>
      <c r="B109" s="16"/>
      <c r="C109" s="22" t="s">
        <v>288</v>
      </c>
      <c r="D109" s="124">
        <v>12790</v>
      </c>
      <c r="E109" s="123">
        <v>9023</v>
      </c>
      <c r="F109" s="124">
        <v>13000</v>
      </c>
      <c r="G109" s="123">
        <v>9611</v>
      </c>
      <c r="H109" s="124">
        <v>15300</v>
      </c>
      <c r="I109" s="123">
        <v>10819</v>
      </c>
      <c r="J109" s="124">
        <v>15480</v>
      </c>
      <c r="K109" s="123">
        <v>10633</v>
      </c>
      <c r="L109" s="124">
        <v>15930</v>
      </c>
      <c r="M109" s="124">
        <v>10347</v>
      </c>
      <c r="N109" s="124">
        <v>16220</v>
      </c>
      <c r="O109" s="123">
        <v>12847</v>
      </c>
      <c r="P109" s="140"/>
      <c r="Q109" s="141"/>
      <c r="R109" s="140">
        <v>18050</v>
      </c>
      <c r="S109" s="140">
        <v>10439</v>
      </c>
      <c r="T109" s="124">
        <v>24070</v>
      </c>
      <c r="U109" s="123">
        <v>14572</v>
      </c>
      <c r="V109" s="124">
        <v>25420</v>
      </c>
      <c r="W109" s="123">
        <v>14920</v>
      </c>
      <c r="X109" s="21">
        <v>24120</v>
      </c>
      <c r="Y109" s="33">
        <v>17106</v>
      </c>
      <c r="Z109" s="21">
        <v>23660</v>
      </c>
      <c r="AA109" s="33">
        <v>15188</v>
      </c>
      <c r="AB109" s="199" t="s">
        <v>6</v>
      </c>
      <c r="AC109" s="200"/>
      <c r="AD109" s="201"/>
    </row>
    <row r="110" spans="1:30" ht="13.5">
      <c r="A110" s="1"/>
      <c r="B110" s="16"/>
      <c r="C110" s="22" t="s">
        <v>289</v>
      </c>
      <c r="D110" s="142">
        <v>23550</v>
      </c>
      <c r="E110" s="37">
        <v>19709</v>
      </c>
      <c r="F110" s="142">
        <v>23800</v>
      </c>
      <c r="G110" s="37">
        <v>19910</v>
      </c>
      <c r="H110" s="142">
        <v>23860</v>
      </c>
      <c r="I110" s="37">
        <v>19007</v>
      </c>
      <c r="J110" s="142">
        <v>23850</v>
      </c>
      <c r="K110" s="37">
        <v>18522</v>
      </c>
      <c r="L110" s="142">
        <v>23710</v>
      </c>
      <c r="M110" s="37">
        <v>18568</v>
      </c>
      <c r="N110" s="142">
        <v>23700</v>
      </c>
      <c r="O110" s="37">
        <v>18644</v>
      </c>
      <c r="P110" s="142">
        <v>23630</v>
      </c>
      <c r="Q110" s="37">
        <v>18844</v>
      </c>
      <c r="R110" s="142">
        <v>23620</v>
      </c>
      <c r="S110" s="37">
        <v>19928</v>
      </c>
      <c r="T110" s="142">
        <v>23650</v>
      </c>
      <c r="U110" s="37">
        <v>19228</v>
      </c>
      <c r="V110" s="142">
        <v>23700</v>
      </c>
      <c r="W110" s="37">
        <v>18323</v>
      </c>
      <c r="X110" s="142">
        <v>23650</v>
      </c>
      <c r="Y110" s="37">
        <v>17655</v>
      </c>
      <c r="Z110" s="142">
        <v>23660</v>
      </c>
      <c r="AA110" s="37">
        <v>19177</v>
      </c>
      <c r="AB110" s="199" t="s">
        <v>44</v>
      </c>
      <c r="AC110" s="200"/>
      <c r="AD110" s="201"/>
    </row>
    <row r="111" spans="1:30" ht="13.5">
      <c r="A111" s="1"/>
      <c r="B111" s="16"/>
      <c r="C111" s="22" t="s">
        <v>290</v>
      </c>
      <c r="D111" s="21">
        <v>118530</v>
      </c>
      <c r="E111" s="33">
        <v>81914</v>
      </c>
      <c r="F111" s="21">
        <v>118530</v>
      </c>
      <c r="G111" s="33">
        <v>99425</v>
      </c>
      <c r="H111" s="21">
        <v>128660</v>
      </c>
      <c r="I111" s="33">
        <v>105296</v>
      </c>
      <c r="J111" s="21">
        <v>133510</v>
      </c>
      <c r="K111" s="33">
        <v>114066</v>
      </c>
      <c r="L111" s="21">
        <v>135540</v>
      </c>
      <c r="M111" s="33">
        <v>110006</v>
      </c>
      <c r="N111" s="21">
        <v>136370</v>
      </c>
      <c r="O111" s="33">
        <v>102607</v>
      </c>
      <c r="P111" s="21">
        <v>138280</v>
      </c>
      <c r="Q111" s="33">
        <v>95235</v>
      </c>
      <c r="R111" s="21">
        <v>134020</v>
      </c>
      <c r="S111" s="33">
        <v>102760</v>
      </c>
      <c r="T111" s="21">
        <v>135510</v>
      </c>
      <c r="U111" s="33">
        <v>90449</v>
      </c>
      <c r="V111" s="21">
        <v>138610</v>
      </c>
      <c r="W111" s="33">
        <v>94612</v>
      </c>
      <c r="X111" s="21">
        <v>130970</v>
      </c>
      <c r="Y111" s="33">
        <v>87457</v>
      </c>
      <c r="Z111" s="21">
        <v>124050</v>
      </c>
      <c r="AA111" s="33">
        <v>76332</v>
      </c>
      <c r="AB111" s="22" t="s">
        <v>6</v>
      </c>
      <c r="AC111" s="22"/>
      <c r="AD111" s="22"/>
    </row>
    <row r="112" spans="1:30" ht="13.5">
      <c r="A112" s="1"/>
      <c r="B112" s="16"/>
      <c r="C112" s="22" t="s">
        <v>291</v>
      </c>
      <c r="D112" s="21">
        <v>100210</v>
      </c>
      <c r="E112" s="33">
        <v>85733</v>
      </c>
      <c r="F112" s="21">
        <v>100210</v>
      </c>
      <c r="G112" s="33">
        <v>80512</v>
      </c>
      <c r="H112" s="21">
        <v>101660</v>
      </c>
      <c r="I112" s="33">
        <v>73803</v>
      </c>
      <c r="J112" s="21">
        <v>104660</v>
      </c>
      <c r="K112" s="33">
        <v>70829</v>
      </c>
      <c r="L112" s="21">
        <v>101620</v>
      </c>
      <c r="M112" s="33">
        <v>70269</v>
      </c>
      <c r="N112" s="21">
        <v>103700</v>
      </c>
      <c r="O112" s="33">
        <v>68541</v>
      </c>
      <c r="P112" s="21">
        <v>96510</v>
      </c>
      <c r="Q112" s="33">
        <v>74574</v>
      </c>
      <c r="R112" s="21">
        <v>93930</v>
      </c>
      <c r="S112" s="33">
        <v>73047</v>
      </c>
      <c r="T112" s="21">
        <v>99020</v>
      </c>
      <c r="U112" s="33">
        <v>80114</v>
      </c>
      <c r="V112" s="21">
        <v>99150</v>
      </c>
      <c r="W112" s="33">
        <v>75631</v>
      </c>
      <c r="X112" s="21">
        <v>101410</v>
      </c>
      <c r="Y112" s="33">
        <v>71787</v>
      </c>
      <c r="Z112" s="21">
        <v>97590</v>
      </c>
      <c r="AA112" s="33">
        <v>72783</v>
      </c>
      <c r="AB112" s="22" t="s">
        <v>6</v>
      </c>
      <c r="AC112" s="22"/>
      <c r="AD112" s="22"/>
    </row>
    <row r="113" spans="1:30" ht="13.5">
      <c r="A113" s="1"/>
      <c r="B113" s="16"/>
      <c r="C113" s="22" t="s">
        <v>292</v>
      </c>
      <c r="D113" s="121">
        <v>8580</v>
      </c>
      <c r="E113" s="122">
        <v>4746</v>
      </c>
      <c r="F113" s="121">
        <v>7380</v>
      </c>
      <c r="G113" s="122">
        <v>4068</v>
      </c>
      <c r="H113" s="121">
        <v>9570</v>
      </c>
      <c r="I113" s="122">
        <v>4608</v>
      </c>
      <c r="J113" s="121">
        <v>9400</v>
      </c>
      <c r="K113" s="122">
        <v>4386</v>
      </c>
      <c r="L113" s="121">
        <v>8730</v>
      </c>
      <c r="M113" s="121">
        <v>4070</v>
      </c>
      <c r="N113" s="140"/>
      <c r="O113" s="140"/>
      <c r="P113" s="140"/>
      <c r="Q113" s="141"/>
      <c r="R113" s="140">
        <v>8320</v>
      </c>
      <c r="S113" s="141">
        <v>6335</v>
      </c>
      <c r="T113" s="121">
        <v>14970</v>
      </c>
      <c r="U113" s="122">
        <v>6856</v>
      </c>
      <c r="V113" s="121">
        <v>15420</v>
      </c>
      <c r="W113" s="122">
        <v>6947</v>
      </c>
      <c r="X113" s="21">
        <v>13500</v>
      </c>
      <c r="Y113" s="33">
        <v>8180</v>
      </c>
      <c r="Z113" s="21">
        <v>12970</v>
      </c>
      <c r="AA113" s="33">
        <v>7155</v>
      </c>
      <c r="AB113" s="199" t="s">
        <v>6</v>
      </c>
      <c r="AC113" s="200"/>
      <c r="AD113" s="201"/>
    </row>
    <row r="114" spans="1:30" ht="13.5">
      <c r="A114" s="1"/>
      <c r="B114" s="16"/>
      <c r="C114" s="14" t="s">
        <v>325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6"/>
      <c r="S114" s="26"/>
      <c r="T114" s="18"/>
      <c r="U114" s="18"/>
      <c r="V114" s="18"/>
      <c r="W114" s="18"/>
      <c r="X114" s="18"/>
      <c r="Y114" s="18"/>
      <c r="Z114" s="18"/>
      <c r="AA114" s="18"/>
      <c r="AB114" s="16"/>
      <c r="AC114" s="16"/>
      <c r="AD114" s="16"/>
    </row>
    <row r="115" spans="1:30" ht="13.5">
      <c r="A115" s="1"/>
      <c r="B115" s="16"/>
      <c r="C115" s="14" t="s">
        <v>326</v>
      </c>
      <c r="D115" s="3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6"/>
      <c r="S115" s="26"/>
      <c r="T115" s="18"/>
      <c r="U115" s="18"/>
      <c r="V115" s="18"/>
      <c r="W115" s="18"/>
      <c r="X115" s="18"/>
      <c r="Y115" s="18"/>
      <c r="Z115" s="18"/>
      <c r="AA115" s="18"/>
      <c r="AB115" s="16"/>
      <c r="AC115" s="16"/>
      <c r="AD115" s="16"/>
    </row>
    <row r="116" spans="1:30" ht="13.5">
      <c r="A116" s="1"/>
      <c r="B116" s="27" t="s">
        <v>41</v>
      </c>
      <c r="C116" s="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6"/>
      <c r="AC116" s="16"/>
      <c r="AD116" s="16"/>
    </row>
    <row r="117" spans="1:30" ht="13.5">
      <c r="A117" s="1"/>
      <c r="B117" s="16"/>
      <c r="C117" s="30" t="s">
        <v>0</v>
      </c>
      <c r="D117" s="207" t="s">
        <v>45</v>
      </c>
      <c r="E117" s="207"/>
      <c r="F117" s="207"/>
      <c r="G117" s="206"/>
      <c r="H117" s="205" t="s">
        <v>47</v>
      </c>
      <c r="I117" s="207"/>
      <c r="J117" s="207"/>
      <c r="K117" s="206"/>
      <c r="L117" s="205" t="s">
        <v>48</v>
      </c>
      <c r="M117" s="207"/>
      <c r="N117" s="207"/>
      <c r="O117" s="206"/>
      <c r="P117" s="205" t="s">
        <v>49</v>
      </c>
      <c r="Q117" s="207"/>
      <c r="R117" s="207"/>
      <c r="S117" s="206"/>
      <c r="T117" s="205" t="s">
        <v>50</v>
      </c>
      <c r="U117" s="207"/>
      <c r="V117" s="207"/>
      <c r="W117" s="206"/>
      <c r="X117" s="205" t="s">
        <v>51</v>
      </c>
      <c r="Y117" s="207"/>
      <c r="Z117" s="207"/>
      <c r="AA117" s="206"/>
      <c r="AB117" s="1"/>
      <c r="AC117" s="1"/>
      <c r="AD117" s="1"/>
    </row>
    <row r="118" spans="1:30" ht="13.5">
      <c r="A118" s="1"/>
      <c r="B118" s="16"/>
      <c r="C118" s="30" t="s">
        <v>2</v>
      </c>
      <c r="D118" s="207" t="s">
        <v>3</v>
      </c>
      <c r="E118" s="206"/>
      <c r="F118" s="210" t="s">
        <v>46</v>
      </c>
      <c r="G118" s="211"/>
      <c r="H118" s="205" t="s">
        <v>3</v>
      </c>
      <c r="I118" s="206"/>
      <c r="J118" s="210" t="s">
        <v>46</v>
      </c>
      <c r="K118" s="211"/>
      <c r="L118" s="205" t="s">
        <v>3</v>
      </c>
      <c r="M118" s="206"/>
      <c r="N118" s="210" t="s">
        <v>46</v>
      </c>
      <c r="O118" s="211"/>
      <c r="P118" s="205" t="s">
        <v>3</v>
      </c>
      <c r="Q118" s="206"/>
      <c r="R118" s="210" t="s">
        <v>46</v>
      </c>
      <c r="S118" s="211"/>
      <c r="T118" s="205" t="s">
        <v>3</v>
      </c>
      <c r="U118" s="206"/>
      <c r="V118" s="210" t="s">
        <v>46</v>
      </c>
      <c r="W118" s="211"/>
      <c r="X118" s="205" t="s">
        <v>3</v>
      </c>
      <c r="Y118" s="206"/>
      <c r="Z118" s="210" t="s">
        <v>46</v>
      </c>
      <c r="AA118" s="211"/>
      <c r="AB118" s="219" t="s">
        <v>20</v>
      </c>
      <c r="AC118" s="220"/>
      <c r="AD118" s="221"/>
    </row>
    <row r="119" spans="1:30" ht="13.5">
      <c r="A119" s="44"/>
      <c r="B119" s="45"/>
      <c r="C119" s="46"/>
      <c r="D119" s="233"/>
      <c r="E119" s="213"/>
      <c r="F119" s="212"/>
      <c r="G119" s="213"/>
      <c r="H119" s="212"/>
      <c r="I119" s="213"/>
      <c r="J119" s="214"/>
      <c r="K119" s="215"/>
      <c r="L119" s="212"/>
      <c r="M119" s="213"/>
      <c r="N119" s="214"/>
      <c r="O119" s="215"/>
      <c r="P119" s="212"/>
      <c r="Q119" s="213"/>
      <c r="R119" s="214"/>
      <c r="S119" s="215"/>
      <c r="T119" s="212"/>
      <c r="U119" s="213"/>
      <c r="V119" s="214"/>
      <c r="W119" s="215"/>
      <c r="X119" s="212"/>
      <c r="Y119" s="213"/>
      <c r="Z119" s="214"/>
      <c r="AA119" s="215"/>
      <c r="AB119" s="230"/>
      <c r="AC119" s="231"/>
      <c r="AD119" s="232"/>
    </row>
    <row r="120" spans="1:30" ht="13.5">
      <c r="A120" s="1"/>
      <c r="B120" s="16"/>
      <c r="C120" s="14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208"/>
      <c r="Y120" s="209"/>
      <c r="Z120" s="18"/>
      <c r="AA120" s="18"/>
      <c r="AB120" s="16"/>
      <c r="AC120" s="16"/>
      <c r="AD120" s="16"/>
    </row>
    <row r="121" spans="1:30" ht="13.5">
      <c r="A121" s="1"/>
      <c r="B121" s="27" t="s">
        <v>42</v>
      </c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42"/>
      <c r="Y121" s="42"/>
      <c r="Z121" s="18"/>
      <c r="AA121" s="18"/>
      <c r="AB121" s="16"/>
      <c r="AC121" s="16"/>
      <c r="AD121" s="16"/>
    </row>
    <row r="122" spans="1:30" ht="13.5">
      <c r="A122" s="1"/>
      <c r="B122" s="16"/>
      <c r="C122" s="30" t="s">
        <v>0</v>
      </c>
      <c r="D122" s="205" t="s">
        <v>24</v>
      </c>
      <c r="E122" s="206"/>
      <c r="F122" s="205" t="s">
        <v>25</v>
      </c>
      <c r="G122" s="206"/>
      <c r="H122" s="205" t="s">
        <v>26</v>
      </c>
      <c r="I122" s="206"/>
      <c r="J122" s="205" t="s">
        <v>27</v>
      </c>
      <c r="K122" s="206"/>
      <c r="L122" s="205" t="s">
        <v>29</v>
      </c>
      <c r="M122" s="206"/>
      <c r="N122" s="205" t="s">
        <v>28</v>
      </c>
      <c r="O122" s="206"/>
      <c r="P122" s="205" t="s">
        <v>30</v>
      </c>
      <c r="Q122" s="206"/>
      <c r="R122" s="205" t="s">
        <v>31</v>
      </c>
      <c r="S122" s="206"/>
      <c r="T122" s="205" t="s">
        <v>32</v>
      </c>
      <c r="U122" s="206"/>
      <c r="V122" s="205" t="s">
        <v>33</v>
      </c>
      <c r="W122" s="206"/>
      <c r="X122" s="205" t="s">
        <v>34</v>
      </c>
      <c r="Y122" s="206"/>
      <c r="Z122" s="205" t="s">
        <v>35</v>
      </c>
      <c r="AA122" s="206"/>
      <c r="AB122" s="16"/>
      <c r="AC122" s="16"/>
      <c r="AD122" s="16"/>
    </row>
    <row r="123" spans="1:30" ht="13.5">
      <c r="A123" s="1"/>
      <c r="B123" s="16"/>
      <c r="C123" s="30" t="s">
        <v>2</v>
      </c>
      <c r="D123" s="20" t="s">
        <v>3</v>
      </c>
      <c r="E123" s="35" t="s">
        <v>4</v>
      </c>
      <c r="F123" s="20" t="s">
        <v>3</v>
      </c>
      <c r="G123" s="35" t="s">
        <v>4</v>
      </c>
      <c r="H123" s="20" t="s">
        <v>3</v>
      </c>
      <c r="I123" s="35" t="s">
        <v>4</v>
      </c>
      <c r="J123" s="20" t="s">
        <v>3</v>
      </c>
      <c r="K123" s="35" t="s">
        <v>4</v>
      </c>
      <c r="L123" s="20" t="s">
        <v>3</v>
      </c>
      <c r="M123" s="35" t="s">
        <v>4</v>
      </c>
      <c r="N123" s="20" t="s">
        <v>3</v>
      </c>
      <c r="O123" s="35" t="s">
        <v>4</v>
      </c>
      <c r="P123" s="20" t="s">
        <v>3</v>
      </c>
      <c r="Q123" s="35" t="s">
        <v>4</v>
      </c>
      <c r="R123" s="20" t="s">
        <v>3</v>
      </c>
      <c r="S123" s="35" t="s">
        <v>4</v>
      </c>
      <c r="T123" s="20" t="s">
        <v>3</v>
      </c>
      <c r="U123" s="35" t="s">
        <v>4</v>
      </c>
      <c r="V123" s="20" t="s">
        <v>3</v>
      </c>
      <c r="W123" s="35" t="s">
        <v>4</v>
      </c>
      <c r="X123" s="20" t="s">
        <v>3</v>
      </c>
      <c r="Y123" s="35" t="s">
        <v>4</v>
      </c>
      <c r="Z123" s="20" t="s">
        <v>3</v>
      </c>
      <c r="AA123" s="35" t="s">
        <v>4</v>
      </c>
      <c r="AB123" s="219" t="s">
        <v>20</v>
      </c>
      <c r="AC123" s="220"/>
      <c r="AD123" s="221"/>
    </row>
    <row r="124" spans="1:30" ht="13.5">
      <c r="A124" s="1"/>
      <c r="B124" s="16"/>
      <c r="C124" s="22" t="s">
        <v>275</v>
      </c>
      <c r="D124" s="121">
        <v>77594</v>
      </c>
      <c r="E124" s="122">
        <v>68438</v>
      </c>
      <c r="F124" s="121">
        <v>93298</v>
      </c>
      <c r="G124" s="122">
        <v>79044</v>
      </c>
      <c r="H124" s="121">
        <v>72453</v>
      </c>
      <c r="I124" s="122">
        <v>51039</v>
      </c>
      <c r="J124" s="121">
        <v>61286</v>
      </c>
      <c r="K124" s="122">
        <v>44599</v>
      </c>
      <c r="L124" s="21">
        <v>61895</v>
      </c>
      <c r="M124" s="33">
        <v>48274</v>
      </c>
      <c r="N124" s="21">
        <v>63447</v>
      </c>
      <c r="O124" s="33">
        <v>47755</v>
      </c>
      <c r="P124" s="21">
        <v>58592</v>
      </c>
      <c r="Q124" s="33">
        <v>44019</v>
      </c>
      <c r="R124" s="21">
        <v>56735</v>
      </c>
      <c r="S124" s="33">
        <v>45993</v>
      </c>
      <c r="T124" s="21">
        <v>57911</v>
      </c>
      <c r="U124" s="33">
        <v>42773</v>
      </c>
      <c r="V124" s="21">
        <v>61980</v>
      </c>
      <c r="W124" s="33">
        <v>45480</v>
      </c>
      <c r="X124" s="21">
        <v>62378</v>
      </c>
      <c r="Y124" s="33">
        <v>47491</v>
      </c>
      <c r="Z124" s="21">
        <v>68151</v>
      </c>
      <c r="AA124" s="33">
        <v>50067</v>
      </c>
      <c r="AB124" s="199" t="s">
        <v>7</v>
      </c>
      <c r="AC124" s="200"/>
      <c r="AD124" s="201"/>
    </row>
    <row r="125" spans="1:30" ht="13.5">
      <c r="A125" s="1"/>
      <c r="B125" s="16"/>
      <c r="C125" s="173" t="s">
        <v>327</v>
      </c>
      <c r="D125" s="21">
        <v>69249</v>
      </c>
      <c r="E125" s="33">
        <v>49859</v>
      </c>
      <c r="F125" s="28">
        <v>68565</v>
      </c>
      <c r="G125" s="34">
        <v>50296</v>
      </c>
      <c r="H125" s="28">
        <v>69401</v>
      </c>
      <c r="I125" s="34">
        <v>52029</v>
      </c>
      <c r="J125" s="28">
        <v>71859</v>
      </c>
      <c r="K125" s="34">
        <v>52905</v>
      </c>
      <c r="L125" s="28">
        <v>71688</v>
      </c>
      <c r="M125" s="34">
        <v>49190</v>
      </c>
      <c r="N125" s="28">
        <v>68430</v>
      </c>
      <c r="O125" s="34">
        <v>50133</v>
      </c>
      <c r="P125" s="105">
        <v>69430</v>
      </c>
      <c r="Q125" s="106">
        <v>51597</v>
      </c>
      <c r="R125" s="105">
        <v>69893</v>
      </c>
      <c r="S125" s="106">
        <v>52428</v>
      </c>
      <c r="T125" s="105">
        <v>69984</v>
      </c>
      <c r="U125" s="106">
        <v>52412</v>
      </c>
      <c r="V125" s="105">
        <v>69635</v>
      </c>
      <c r="W125" s="106">
        <v>50977</v>
      </c>
      <c r="X125" s="105">
        <v>70425</v>
      </c>
      <c r="Y125" s="106">
        <v>50104</v>
      </c>
      <c r="Z125" s="105">
        <v>68593</v>
      </c>
      <c r="AA125" s="106">
        <v>52092</v>
      </c>
      <c r="AB125" s="199" t="s">
        <v>238</v>
      </c>
      <c r="AC125" s="200"/>
      <c r="AD125" s="201"/>
    </row>
    <row r="126" spans="1:30" ht="13.5">
      <c r="A126" s="1"/>
      <c r="B126" s="16"/>
      <c r="C126" s="22" t="s">
        <v>294</v>
      </c>
      <c r="D126" s="21">
        <v>277800</v>
      </c>
      <c r="E126" s="33">
        <v>207620</v>
      </c>
      <c r="F126" s="28">
        <v>276250</v>
      </c>
      <c r="G126" s="34">
        <v>203576</v>
      </c>
      <c r="H126" s="28">
        <v>283200</v>
      </c>
      <c r="I126" s="34">
        <v>205764</v>
      </c>
      <c r="J126" s="28">
        <v>275540</v>
      </c>
      <c r="K126" s="34">
        <v>199364</v>
      </c>
      <c r="L126" s="28">
        <v>278125</v>
      </c>
      <c r="M126" s="34">
        <v>201209</v>
      </c>
      <c r="N126" s="28">
        <v>281025</v>
      </c>
      <c r="O126" s="34">
        <v>201835</v>
      </c>
      <c r="P126" s="28">
        <v>271360</v>
      </c>
      <c r="Q126" s="34">
        <v>196785</v>
      </c>
      <c r="R126" s="28">
        <v>269850</v>
      </c>
      <c r="S126" s="34">
        <v>199630</v>
      </c>
      <c r="T126" s="28">
        <v>270425</v>
      </c>
      <c r="U126" s="34">
        <v>201776</v>
      </c>
      <c r="V126" s="28">
        <v>286400</v>
      </c>
      <c r="W126" s="34">
        <v>209045</v>
      </c>
      <c r="X126" s="28">
        <v>278200</v>
      </c>
      <c r="Y126" s="34">
        <v>198534</v>
      </c>
      <c r="Z126" s="28">
        <v>273900</v>
      </c>
      <c r="AA126" s="34">
        <v>185292</v>
      </c>
      <c r="AB126" s="199" t="s">
        <v>54</v>
      </c>
      <c r="AC126" s="200"/>
      <c r="AD126" s="201"/>
    </row>
    <row r="127" spans="1:30" ht="13.5">
      <c r="A127" s="1"/>
      <c r="B127" s="16"/>
      <c r="C127" s="22" t="s">
        <v>295</v>
      </c>
      <c r="D127" s="21">
        <v>35975</v>
      </c>
      <c r="E127" s="37">
        <v>27239</v>
      </c>
      <c r="F127" s="28">
        <v>36125</v>
      </c>
      <c r="G127" s="37">
        <v>27033</v>
      </c>
      <c r="H127" s="142">
        <v>36875</v>
      </c>
      <c r="I127" s="34">
        <v>27621</v>
      </c>
      <c r="J127" s="28">
        <v>36960</v>
      </c>
      <c r="K127" s="34">
        <v>27321</v>
      </c>
      <c r="L127" s="28">
        <v>36288</v>
      </c>
      <c r="M127" s="34">
        <v>26551</v>
      </c>
      <c r="N127" s="28">
        <v>36143</v>
      </c>
      <c r="O127" s="34">
        <v>26368</v>
      </c>
      <c r="P127" s="28">
        <v>35220</v>
      </c>
      <c r="Q127" s="34">
        <v>25620</v>
      </c>
      <c r="R127" s="28">
        <v>35463</v>
      </c>
      <c r="S127" s="34">
        <v>25441</v>
      </c>
      <c r="T127" s="28">
        <v>35730</v>
      </c>
      <c r="U127" s="34">
        <v>26240</v>
      </c>
      <c r="V127" s="28">
        <v>36800</v>
      </c>
      <c r="W127" s="34">
        <v>27188</v>
      </c>
      <c r="X127" s="28">
        <v>37538</v>
      </c>
      <c r="Y127" s="34">
        <v>27863</v>
      </c>
      <c r="Z127" s="28">
        <v>36910</v>
      </c>
      <c r="AA127" s="34">
        <v>27659</v>
      </c>
      <c r="AB127" s="199" t="s">
        <v>7</v>
      </c>
      <c r="AC127" s="200"/>
      <c r="AD127" s="201"/>
    </row>
    <row r="128" spans="1:30" ht="13.5">
      <c r="A128" s="1"/>
      <c r="B128" s="16"/>
      <c r="C128" s="22" t="s">
        <v>296</v>
      </c>
      <c r="D128" s="21">
        <v>217986</v>
      </c>
      <c r="E128" s="33">
        <v>174865</v>
      </c>
      <c r="F128" s="28">
        <v>217565</v>
      </c>
      <c r="G128" s="34">
        <v>172489</v>
      </c>
      <c r="H128" s="28">
        <v>218350</v>
      </c>
      <c r="I128" s="34">
        <v>170634</v>
      </c>
      <c r="J128" s="28">
        <v>238783</v>
      </c>
      <c r="K128" s="34">
        <v>187841</v>
      </c>
      <c r="L128" s="28">
        <v>240203</v>
      </c>
      <c r="M128" s="34">
        <v>192795</v>
      </c>
      <c r="N128" s="28">
        <v>227148</v>
      </c>
      <c r="O128" s="34">
        <v>177302</v>
      </c>
      <c r="P128" s="28">
        <v>218635</v>
      </c>
      <c r="Q128" s="34">
        <v>167717</v>
      </c>
      <c r="R128" s="28">
        <v>215197</v>
      </c>
      <c r="S128" s="34">
        <v>174901</v>
      </c>
      <c r="T128" s="28">
        <v>220978</v>
      </c>
      <c r="U128" s="34">
        <v>183819</v>
      </c>
      <c r="V128" s="28">
        <v>218260</v>
      </c>
      <c r="W128" s="34">
        <v>172014</v>
      </c>
      <c r="X128" s="28">
        <v>214508</v>
      </c>
      <c r="Y128" s="34">
        <v>165749</v>
      </c>
      <c r="Z128" s="28">
        <v>225515</v>
      </c>
      <c r="AA128" s="34">
        <v>167577</v>
      </c>
      <c r="AB128" s="199" t="s">
        <v>7</v>
      </c>
      <c r="AC128" s="200"/>
      <c r="AD128" s="201"/>
    </row>
  </sheetData>
  <mergeCells count="175">
    <mergeCell ref="D12:E12"/>
    <mergeCell ref="F12:G12"/>
    <mergeCell ref="H12:I12"/>
    <mergeCell ref="J12:K12"/>
    <mergeCell ref="L12:M12"/>
    <mergeCell ref="N12:O12"/>
    <mergeCell ref="P12:Q12"/>
    <mergeCell ref="AB17:AD17"/>
    <mergeCell ref="Z12:AA12"/>
    <mergeCell ref="AB13:AD13"/>
    <mergeCell ref="AB14:AD14"/>
    <mergeCell ref="AB16:AD16"/>
    <mergeCell ref="AB15:AD15"/>
    <mergeCell ref="R12:S12"/>
    <mergeCell ref="T12:U12"/>
    <mergeCell ref="V12:W12"/>
    <mergeCell ref="X12:Y12"/>
    <mergeCell ref="AB18:AD18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3:AD23"/>
    <mergeCell ref="AB24:AD24"/>
    <mergeCell ref="AB25:AD25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9:AD29"/>
    <mergeCell ref="AB42:AD42"/>
    <mergeCell ref="AB34:AD34"/>
    <mergeCell ref="AB35:AD35"/>
    <mergeCell ref="AB37:AD37"/>
    <mergeCell ref="AB43:AD43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9:AD49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L74:M74"/>
    <mergeCell ref="N74:O74"/>
    <mergeCell ref="P74:Q74"/>
    <mergeCell ref="R74:S74"/>
    <mergeCell ref="D74:E74"/>
    <mergeCell ref="F74:G74"/>
    <mergeCell ref="H74:I74"/>
    <mergeCell ref="J74:K74"/>
    <mergeCell ref="T74:U74"/>
    <mergeCell ref="V74:W74"/>
    <mergeCell ref="X74:Y74"/>
    <mergeCell ref="Z74:AA74"/>
    <mergeCell ref="L81:M81"/>
    <mergeCell ref="N81:O81"/>
    <mergeCell ref="P81:Q81"/>
    <mergeCell ref="R81:S81"/>
    <mergeCell ref="D81:E81"/>
    <mergeCell ref="F81:G81"/>
    <mergeCell ref="H81:I81"/>
    <mergeCell ref="J81:K81"/>
    <mergeCell ref="T81:U81"/>
    <mergeCell ref="V81:W81"/>
    <mergeCell ref="X81:Y81"/>
    <mergeCell ref="Z81:AA81"/>
    <mergeCell ref="T117:W117"/>
    <mergeCell ref="X117:AA117"/>
    <mergeCell ref="AB109:AD109"/>
    <mergeCell ref="AB113:AD113"/>
    <mergeCell ref="D117:G117"/>
    <mergeCell ref="H117:K117"/>
    <mergeCell ref="L117:O117"/>
    <mergeCell ref="P117:S117"/>
    <mergeCell ref="D118:E118"/>
    <mergeCell ref="F118:G118"/>
    <mergeCell ref="H118:I118"/>
    <mergeCell ref="J118:K118"/>
    <mergeCell ref="Z118:AA118"/>
    <mergeCell ref="L118:M118"/>
    <mergeCell ref="N118:O118"/>
    <mergeCell ref="P118:Q118"/>
    <mergeCell ref="R118:S118"/>
    <mergeCell ref="T118:U118"/>
    <mergeCell ref="V118:W118"/>
    <mergeCell ref="X118:Y118"/>
    <mergeCell ref="V119:W119"/>
    <mergeCell ref="X119:Y119"/>
    <mergeCell ref="N119:O119"/>
    <mergeCell ref="P119:Q119"/>
    <mergeCell ref="R119:S119"/>
    <mergeCell ref="T119:U119"/>
    <mergeCell ref="F119:G119"/>
    <mergeCell ref="H119:I119"/>
    <mergeCell ref="J119:K119"/>
    <mergeCell ref="L119:M119"/>
    <mergeCell ref="Z119:AA119"/>
    <mergeCell ref="AB119:AD119"/>
    <mergeCell ref="X120:Y120"/>
    <mergeCell ref="AB124:AD124"/>
    <mergeCell ref="R122:S122"/>
    <mergeCell ref="T122:U122"/>
    <mergeCell ref="AB128:AD128"/>
    <mergeCell ref="AB127:AD127"/>
    <mergeCell ref="AB125:AD125"/>
    <mergeCell ref="V122:W122"/>
    <mergeCell ref="X122:Y122"/>
    <mergeCell ref="Z122:AA122"/>
    <mergeCell ref="AB123:AD123"/>
    <mergeCell ref="AB126:AD126"/>
    <mergeCell ref="AB44:AD44"/>
    <mergeCell ref="AB87:AD87"/>
    <mergeCell ref="AB92:AD92"/>
    <mergeCell ref="AB97:AD97"/>
    <mergeCell ref="AB82:AD82"/>
    <mergeCell ref="AB90:AD90"/>
    <mergeCell ref="AB75:AD75"/>
    <mergeCell ref="AB77:AD77"/>
    <mergeCell ref="AB54:AD54"/>
    <mergeCell ref="AB55:AD55"/>
    <mergeCell ref="AB118:AD118"/>
    <mergeCell ref="AB110:AD110"/>
    <mergeCell ref="D122:E122"/>
    <mergeCell ref="F122:G122"/>
    <mergeCell ref="H122:I122"/>
    <mergeCell ref="J122:K122"/>
    <mergeCell ref="L122:M122"/>
    <mergeCell ref="N122:O122"/>
    <mergeCell ref="P122:Q122"/>
    <mergeCell ref="D119:E119"/>
    <mergeCell ref="AB107:AD107"/>
    <mergeCell ref="D91:K91"/>
    <mergeCell ref="AB91:AD91"/>
    <mergeCell ref="AB95:AD95"/>
    <mergeCell ref="AB93:AD93"/>
    <mergeCell ref="AB99:AD99"/>
    <mergeCell ref="AB88:AD88"/>
    <mergeCell ref="AB101:AD101"/>
    <mergeCell ref="AB102:AD102"/>
    <mergeCell ref="AB100:AD100"/>
    <mergeCell ref="AB89:AD89"/>
  </mergeCells>
  <printOptions/>
  <pageMargins left="0.2" right="0.19" top="0.35" bottom="0.3" header="0.27" footer="0.2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2"/>
  <sheetViews>
    <sheetView workbookViewId="0" topLeftCell="A1">
      <selection activeCell="B98" sqref="B98:E98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29.8515625" style="0" customWidth="1"/>
    <col min="4" max="5" width="10.00390625" style="0" bestFit="1" customWidth="1"/>
    <col min="30" max="30" width="18.28125" style="0" customWidth="1"/>
  </cols>
  <sheetData>
    <row r="1" spans="1:30" ht="15.75" customHeight="1">
      <c r="A1" s="1"/>
      <c r="B1" s="52" t="s">
        <v>233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1"/>
      <c r="AC1" s="1"/>
      <c r="AD1" s="1"/>
    </row>
    <row r="2" spans="1:30" ht="13.5">
      <c r="A2" s="1"/>
      <c r="B2" s="54" t="s">
        <v>232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2"/>
      <c r="V2" s="2"/>
      <c r="W2" s="2"/>
      <c r="X2" s="2"/>
      <c r="Y2" s="2"/>
      <c r="Z2" s="2"/>
      <c r="AA2" s="2"/>
      <c r="AB2" s="1"/>
      <c r="AC2" s="1"/>
      <c r="AD2" s="1"/>
    </row>
    <row r="3" spans="1:30" ht="13.5">
      <c r="A3" s="1"/>
      <c r="B3" s="50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1"/>
      <c r="AC3" s="1"/>
      <c r="AD3" s="1"/>
    </row>
    <row r="4" spans="1:30" ht="13.5">
      <c r="A4" s="10"/>
      <c r="B4" s="13" t="s">
        <v>368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</row>
    <row r="5" spans="1:30" ht="13.5">
      <c r="A5" s="192"/>
      <c r="B5" s="13" t="s">
        <v>370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</row>
    <row r="6" spans="1:30" ht="13.5">
      <c r="A6" s="6"/>
      <c r="B6" s="14" t="s">
        <v>43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</row>
    <row r="7" spans="1:30" ht="13.5">
      <c r="A7" s="9"/>
      <c r="B7" s="14" t="s">
        <v>57</v>
      </c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</row>
    <row r="8" spans="1:30" ht="13.5">
      <c r="A8" s="8"/>
      <c r="B8" s="12" t="s">
        <v>234</v>
      </c>
      <c r="C8" s="4"/>
      <c r="D8" s="4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/>
      <c r="AC8" s="1"/>
      <c r="AD8" s="1"/>
    </row>
    <row r="9" spans="1:30" ht="13.5">
      <c r="A9" s="39"/>
      <c r="B9" s="12" t="s">
        <v>58</v>
      </c>
      <c r="C9" s="16"/>
      <c r="D9" s="16"/>
      <c r="E9" s="17"/>
      <c r="F9" s="17"/>
      <c r="G9" s="17"/>
      <c r="H9" s="6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</row>
    <row r="10" spans="1:30" ht="13.5">
      <c r="A10" s="43"/>
      <c r="B10" s="12" t="s">
        <v>53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</row>
    <row r="11" spans="1:30" ht="13.5">
      <c r="A11" s="7"/>
      <c r="B11" s="12" t="s">
        <v>55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6"/>
      <c r="AC11" s="16"/>
      <c r="AD11" s="16"/>
    </row>
    <row r="12" spans="1:30" ht="13.5">
      <c r="A12" s="1"/>
      <c r="B12" s="100" t="s">
        <v>36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6"/>
      <c r="AD12" s="16"/>
    </row>
    <row r="13" spans="1:30" ht="13.5">
      <c r="A13" s="1"/>
      <c r="B13" s="19"/>
      <c r="C13" s="20" t="s">
        <v>0</v>
      </c>
      <c r="D13" s="205" t="s">
        <v>24</v>
      </c>
      <c r="E13" s="206"/>
      <c r="F13" s="205" t="s">
        <v>25</v>
      </c>
      <c r="G13" s="206"/>
      <c r="H13" s="205" t="s">
        <v>26</v>
      </c>
      <c r="I13" s="206"/>
      <c r="J13" s="205" t="s">
        <v>27</v>
      </c>
      <c r="K13" s="206"/>
      <c r="L13" s="205" t="s">
        <v>29</v>
      </c>
      <c r="M13" s="206"/>
      <c r="N13" s="205" t="s">
        <v>28</v>
      </c>
      <c r="O13" s="206"/>
      <c r="P13" s="205" t="s">
        <v>30</v>
      </c>
      <c r="Q13" s="206"/>
      <c r="R13" s="205" t="s">
        <v>31</v>
      </c>
      <c r="S13" s="206"/>
      <c r="T13" s="205" t="s">
        <v>32</v>
      </c>
      <c r="U13" s="206"/>
      <c r="V13" s="205" t="s">
        <v>33</v>
      </c>
      <c r="W13" s="206"/>
      <c r="X13" s="205" t="s">
        <v>34</v>
      </c>
      <c r="Y13" s="206"/>
      <c r="Z13" s="205" t="s">
        <v>35</v>
      </c>
      <c r="AA13" s="206"/>
      <c r="AB13" s="16"/>
      <c r="AC13" s="16"/>
      <c r="AD13" s="16"/>
    </row>
    <row r="14" spans="1:30" ht="13.5">
      <c r="A14" s="1"/>
      <c r="B14" s="18"/>
      <c r="C14" s="20" t="s">
        <v>2</v>
      </c>
      <c r="D14" s="20" t="s">
        <v>3</v>
      </c>
      <c r="E14" s="35" t="s">
        <v>4</v>
      </c>
      <c r="F14" s="20" t="s">
        <v>3</v>
      </c>
      <c r="G14" s="35" t="s">
        <v>4</v>
      </c>
      <c r="H14" s="20" t="s">
        <v>3</v>
      </c>
      <c r="I14" s="35" t="s">
        <v>4</v>
      </c>
      <c r="J14" s="20" t="s">
        <v>3</v>
      </c>
      <c r="K14" s="35" t="s">
        <v>4</v>
      </c>
      <c r="L14" s="20" t="s">
        <v>3</v>
      </c>
      <c r="M14" s="35" t="s">
        <v>4</v>
      </c>
      <c r="N14" s="20" t="s">
        <v>3</v>
      </c>
      <c r="O14" s="35" t="s">
        <v>4</v>
      </c>
      <c r="P14" s="20" t="s">
        <v>3</v>
      </c>
      <c r="Q14" s="35" t="s">
        <v>4</v>
      </c>
      <c r="R14" s="20" t="s">
        <v>3</v>
      </c>
      <c r="S14" s="35" t="s">
        <v>4</v>
      </c>
      <c r="T14" s="20" t="s">
        <v>3</v>
      </c>
      <c r="U14" s="35" t="s">
        <v>4</v>
      </c>
      <c r="V14" s="20" t="s">
        <v>3</v>
      </c>
      <c r="W14" s="35" t="s">
        <v>4</v>
      </c>
      <c r="X14" s="20" t="s">
        <v>3</v>
      </c>
      <c r="Y14" s="35" t="s">
        <v>4</v>
      </c>
      <c r="Z14" s="20" t="s">
        <v>3</v>
      </c>
      <c r="AA14" s="35" t="s">
        <v>4</v>
      </c>
      <c r="AB14" s="216" t="s">
        <v>1</v>
      </c>
      <c r="AC14" s="217"/>
      <c r="AD14" s="218"/>
    </row>
    <row r="15" spans="1:30" ht="13.5">
      <c r="A15" s="1"/>
      <c r="B15" s="18"/>
      <c r="C15" s="11" t="s">
        <v>235</v>
      </c>
      <c r="D15" s="105">
        <v>20621</v>
      </c>
      <c r="E15" s="106">
        <v>16474</v>
      </c>
      <c r="F15" s="105">
        <v>20505</v>
      </c>
      <c r="G15" s="106">
        <v>16332</v>
      </c>
      <c r="H15" s="105">
        <v>20635</v>
      </c>
      <c r="I15" s="106">
        <v>16331</v>
      </c>
      <c r="J15" s="105">
        <v>20030</v>
      </c>
      <c r="K15" s="106">
        <v>15660</v>
      </c>
      <c r="L15" s="105">
        <v>18682</v>
      </c>
      <c r="M15" s="106">
        <v>15144</v>
      </c>
      <c r="N15" s="105">
        <v>18566</v>
      </c>
      <c r="O15" s="106">
        <v>15236</v>
      </c>
      <c r="P15" s="21">
        <v>18493</v>
      </c>
      <c r="Q15" s="33">
        <v>15064</v>
      </c>
      <c r="R15" s="21">
        <v>17879</v>
      </c>
      <c r="S15" s="33">
        <v>14749</v>
      </c>
      <c r="T15" s="21">
        <v>18259</v>
      </c>
      <c r="U15" s="33">
        <v>14857</v>
      </c>
      <c r="V15" s="21">
        <v>18161</v>
      </c>
      <c r="W15" s="33">
        <v>14870</v>
      </c>
      <c r="X15" s="21">
        <v>18195</v>
      </c>
      <c r="Y15" s="33">
        <v>14858</v>
      </c>
      <c r="Z15" s="21">
        <v>18211</v>
      </c>
      <c r="AA15" s="33">
        <v>15098</v>
      </c>
      <c r="AB15" s="222" t="s">
        <v>5</v>
      </c>
      <c r="AC15" s="223"/>
      <c r="AD15" s="198"/>
    </row>
    <row r="16" spans="1:30" ht="13.5">
      <c r="A16" s="1"/>
      <c r="B16" s="18"/>
      <c r="C16" s="11" t="s">
        <v>236</v>
      </c>
      <c r="D16" s="21">
        <v>172686</v>
      </c>
      <c r="E16" s="33">
        <v>123997</v>
      </c>
      <c r="F16" s="21">
        <v>167576</v>
      </c>
      <c r="G16" s="33">
        <v>119043</v>
      </c>
      <c r="H16" s="21">
        <v>169811</v>
      </c>
      <c r="I16" s="33">
        <v>120057</v>
      </c>
      <c r="J16" s="21">
        <v>174685</v>
      </c>
      <c r="K16" s="33">
        <v>125224</v>
      </c>
      <c r="L16" s="21">
        <v>178571</v>
      </c>
      <c r="M16" s="33">
        <v>123797</v>
      </c>
      <c r="N16" s="21">
        <v>176568</v>
      </c>
      <c r="O16" s="33">
        <v>124134</v>
      </c>
      <c r="P16" s="21">
        <v>178903</v>
      </c>
      <c r="Q16" s="33">
        <v>128092</v>
      </c>
      <c r="R16" s="101">
        <v>170667</v>
      </c>
      <c r="S16" s="102">
        <v>121637</v>
      </c>
      <c r="T16" s="101">
        <v>169118</v>
      </c>
      <c r="U16" s="104">
        <v>118492</v>
      </c>
      <c r="V16" s="101">
        <v>177853</v>
      </c>
      <c r="W16" s="102">
        <v>119982</v>
      </c>
      <c r="X16" s="101">
        <v>166279</v>
      </c>
      <c r="Y16" s="102">
        <v>112746</v>
      </c>
      <c r="Z16" s="101">
        <v>168868</v>
      </c>
      <c r="AA16" s="102">
        <v>115286</v>
      </c>
      <c r="AB16" s="199" t="s">
        <v>54</v>
      </c>
      <c r="AC16" s="200"/>
      <c r="AD16" s="201"/>
    </row>
    <row r="17" spans="1:30" ht="13.5">
      <c r="A17" s="1"/>
      <c r="B17" s="18"/>
      <c r="C17" s="187" t="s">
        <v>371</v>
      </c>
      <c r="D17" s="105">
        <v>70968</v>
      </c>
      <c r="E17" s="106">
        <v>51532</v>
      </c>
      <c r="F17" s="105">
        <v>70446</v>
      </c>
      <c r="G17" s="106">
        <v>51563</v>
      </c>
      <c r="H17" s="105">
        <v>70215</v>
      </c>
      <c r="I17" s="106">
        <v>50991</v>
      </c>
      <c r="J17" s="105">
        <v>69869</v>
      </c>
      <c r="K17" s="106">
        <v>51279</v>
      </c>
      <c r="L17" s="105">
        <v>69416</v>
      </c>
      <c r="M17" s="106">
        <v>51211</v>
      </c>
      <c r="N17" s="105">
        <v>70097</v>
      </c>
      <c r="O17" s="106">
        <v>50670</v>
      </c>
      <c r="P17" s="105">
        <v>67951</v>
      </c>
      <c r="Q17" s="107">
        <v>51409</v>
      </c>
      <c r="R17" s="108"/>
      <c r="S17" s="109"/>
      <c r="T17" s="110"/>
      <c r="U17" s="109"/>
      <c r="V17" s="110"/>
      <c r="W17" s="109"/>
      <c r="X17" s="110"/>
      <c r="Y17" s="109"/>
      <c r="Z17" s="110"/>
      <c r="AA17" s="111"/>
      <c r="AB17" s="223" t="s">
        <v>238</v>
      </c>
      <c r="AC17" s="223"/>
      <c r="AD17" s="198"/>
    </row>
    <row r="18" spans="1:30" ht="13.5">
      <c r="A18" s="1"/>
      <c r="B18" s="18"/>
      <c r="C18" s="11" t="s">
        <v>239</v>
      </c>
      <c r="D18" s="21">
        <v>78029</v>
      </c>
      <c r="E18" s="33">
        <v>54475</v>
      </c>
      <c r="F18" s="21">
        <v>88031</v>
      </c>
      <c r="G18" s="33">
        <v>64948</v>
      </c>
      <c r="H18" s="21">
        <v>79093</v>
      </c>
      <c r="I18" s="33">
        <v>53939</v>
      </c>
      <c r="J18" s="21">
        <v>71976</v>
      </c>
      <c r="K18" s="33">
        <v>49505</v>
      </c>
      <c r="L18" s="21">
        <v>79390</v>
      </c>
      <c r="M18" s="33">
        <v>53508</v>
      </c>
      <c r="N18" s="21">
        <v>70549</v>
      </c>
      <c r="O18" s="33">
        <v>49105</v>
      </c>
      <c r="P18" s="21">
        <v>68724</v>
      </c>
      <c r="Q18" s="33">
        <v>47122</v>
      </c>
      <c r="R18" s="112">
        <v>72145</v>
      </c>
      <c r="S18" s="113">
        <v>50060</v>
      </c>
      <c r="T18" s="112">
        <v>78411</v>
      </c>
      <c r="U18" s="113">
        <v>54070</v>
      </c>
      <c r="V18" s="112">
        <v>69346</v>
      </c>
      <c r="W18" s="113">
        <v>46313</v>
      </c>
      <c r="X18" s="112">
        <v>74778</v>
      </c>
      <c r="Y18" s="113">
        <v>52185</v>
      </c>
      <c r="Z18" s="112">
        <v>72232</v>
      </c>
      <c r="AA18" s="113">
        <v>51049</v>
      </c>
      <c r="AB18" s="222" t="s">
        <v>6</v>
      </c>
      <c r="AC18" s="223"/>
      <c r="AD18" s="198"/>
    </row>
    <row r="19" spans="1:30" ht="13.5">
      <c r="A19" s="1"/>
      <c r="B19" s="18"/>
      <c r="C19" s="11" t="s">
        <v>240</v>
      </c>
      <c r="D19" s="21">
        <v>60781</v>
      </c>
      <c r="E19" s="33">
        <v>47020</v>
      </c>
      <c r="F19" s="21">
        <v>66518</v>
      </c>
      <c r="G19" s="33">
        <v>51260</v>
      </c>
      <c r="H19" s="21">
        <v>66698</v>
      </c>
      <c r="I19" s="33">
        <v>51439</v>
      </c>
      <c r="J19" s="21">
        <v>65121</v>
      </c>
      <c r="K19" s="33">
        <v>50013</v>
      </c>
      <c r="L19" s="21">
        <v>66096</v>
      </c>
      <c r="M19" s="33">
        <v>51065</v>
      </c>
      <c r="N19" s="21">
        <v>63909</v>
      </c>
      <c r="O19" s="33">
        <v>48445</v>
      </c>
      <c r="P19" s="21">
        <v>58021</v>
      </c>
      <c r="Q19" s="33">
        <v>44535</v>
      </c>
      <c r="R19" s="21">
        <v>58972</v>
      </c>
      <c r="S19" s="33">
        <v>45299</v>
      </c>
      <c r="T19" s="21">
        <v>59890</v>
      </c>
      <c r="U19" s="33">
        <v>46510</v>
      </c>
      <c r="V19" s="21">
        <v>63223</v>
      </c>
      <c r="W19" s="33">
        <v>50707</v>
      </c>
      <c r="X19" s="28">
        <v>62736</v>
      </c>
      <c r="Y19" s="34">
        <v>50281</v>
      </c>
      <c r="Z19" s="21">
        <v>63592</v>
      </c>
      <c r="AA19" s="33">
        <v>50136</v>
      </c>
      <c r="AB19" s="222" t="s">
        <v>7</v>
      </c>
      <c r="AC19" s="223"/>
      <c r="AD19" s="198"/>
    </row>
    <row r="20" spans="1:30" ht="13.5">
      <c r="A20" s="1"/>
      <c r="B20" s="18"/>
      <c r="C20" s="7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6"/>
      <c r="AB20" s="18"/>
      <c r="AC20" s="16"/>
      <c r="AD20" s="16"/>
    </row>
    <row r="21" spans="1:30" ht="13.5">
      <c r="A21" s="1"/>
      <c r="B21" s="23" t="s">
        <v>40</v>
      </c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</row>
    <row r="22" spans="1:30" ht="13.5">
      <c r="A22" s="1"/>
      <c r="B22" s="19"/>
      <c r="C22" s="20" t="s">
        <v>0</v>
      </c>
      <c r="D22" s="205" t="s">
        <v>24</v>
      </c>
      <c r="E22" s="206"/>
      <c r="F22" s="205" t="s">
        <v>25</v>
      </c>
      <c r="G22" s="206"/>
      <c r="H22" s="205" t="s">
        <v>26</v>
      </c>
      <c r="I22" s="206"/>
      <c r="J22" s="205" t="s">
        <v>27</v>
      </c>
      <c r="K22" s="206"/>
      <c r="L22" s="205" t="s">
        <v>29</v>
      </c>
      <c r="M22" s="206"/>
      <c r="N22" s="205" t="s">
        <v>28</v>
      </c>
      <c r="O22" s="206"/>
      <c r="P22" s="205" t="s">
        <v>30</v>
      </c>
      <c r="Q22" s="206"/>
      <c r="R22" s="205" t="s">
        <v>31</v>
      </c>
      <c r="S22" s="206"/>
      <c r="T22" s="205" t="s">
        <v>32</v>
      </c>
      <c r="U22" s="206"/>
      <c r="V22" s="205" t="s">
        <v>33</v>
      </c>
      <c r="W22" s="206"/>
      <c r="X22" s="205" t="s">
        <v>34</v>
      </c>
      <c r="Y22" s="206"/>
      <c r="Z22" s="205" t="s">
        <v>35</v>
      </c>
      <c r="AA22" s="206"/>
      <c r="AB22" s="24"/>
      <c r="AC22" s="25"/>
      <c r="AD22" s="25"/>
    </row>
    <row r="23" spans="1:30" ht="13.5">
      <c r="A23" s="1"/>
      <c r="B23" s="18"/>
      <c r="C23" s="20" t="s">
        <v>2</v>
      </c>
      <c r="D23" s="20" t="s">
        <v>3</v>
      </c>
      <c r="E23" s="35" t="s">
        <v>4</v>
      </c>
      <c r="F23" s="20" t="s">
        <v>3</v>
      </c>
      <c r="G23" s="35" t="s">
        <v>4</v>
      </c>
      <c r="H23" s="20" t="s">
        <v>3</v>
      </c>
      <c r="I23" s="35" t="s">
        <v>4</v>
      </c>
      <c r="J23" s="20" t="s">
        <v>3</v>
      </c>
      <c r="K23" s="35" t="s">
        <v>4</v>
      </c>
      <c r="L23" s="20" t="s">
        <v>3</v>
      </c>
      <c r="M23" s="35" t="s">
        <v>4</v>
      </c>
      <c r="N23" s="20" t="s">
        <v>3</v>
      </c>
      <c r="O23" s="35" t="s">
        <v>4</v>
      </c>
      <c r="P23" s="20" t="s">
        <v>3</v>
      </c>
      <c r="Q23" s="35" t="s">
        <v>4</v>
      </c>
      <c r="R23" s="20" t="s">
        <v>3</v>
      </c>
      <c r="S23" s="35" t="s">
        <v>4</v>
      </c>
      <c r="T23" s="20" t="s">
        <v>3</v>
      </c>
      <c r="U23" s="35" t="s">
        <v>4</v>
      </c>
      <c r="V23" s="20" t="s">
        <v>3</v>
      </c>
      <c r="W23" s="35" t="s">
        <v>4</v>
      </c>
      <c r="X23" s="20" t="s">
        <v>3</v>
      </c>
      <c r="Y23" s="35" t="s">
        <v>4</v>
      </c>
      <c r="Z23" s="20" t="s">
        <v>3</v>
      </c>
      <c r="AA23" s="35" t="s">
        <v>4</v>
      </c>
      <c r="AB23" s="216" t="s">
        <v>1</v>
      </c>
      <c r="AC23" s="217"/>
      <c r="AD23" s="218"/>
    </row>
    <row r="24" spans="1:30" ht="13.5">
      <c r="A24" s="1"/>
      <c r="B24" s="16"/>
      <c r="C24" s="22" t="s">
        <v>241</v>
      </c>
      <c r="D24" s="21">
        <v>25655</v>
      </c>
      <c r="E24" s="33">
        <v>18582</v>
      </c>
      <c r="F24" s="21">
        <v>25921</v>
      </c>
      <c r="G24" s="33">
        <v>18098</v>
      </c>
      <c r="H24" s="21">
        <v>25968</v>
      </c>
      <c r="I24" s="33">
        <v>18433</v>
      </c>
      <c r="J24" s="21">
        <v>26285</v>
      </c>
      <c r="K24" s="33">
        <v>18714</v>
      </c>
      <c r="L24" s="21">
        <v>26056</v>
      </c>
      <c r="M24" s="33">
        <v>18289</v>
      </c>
      <c r="N24" s="21">
        <v>25571</v>
      </c>
      <c r="O24" s="33">
        <v>17682</v>
      </c>
      <c r="P24" s="21">
        <v>24566</v>
      </c>
      <c r="Q24" s="33">
        <v>17173</v>
      </c>
      <c r="R24" s="21">
        <v>24943</v>
      </c>
      <c r="S24" s="33">
        <v>17721</v>
      </c>
      <c r="T24" s="21">
        <v>25149</v>
      </c>
      <c r="U24" s="33">
        <v>17885</v>
      </c>
      <c r="V24" s="21">
        <v>24590</v>
      </c>
      <c r="W24" s="33">
        <v>17520</v>
      </c>
      <c r="X24" s="21">
        <v>23157</v>
      </c>
      <c r="Y24" s="33">
        <v>16890</v>
      </c>
      <c r="Z24" s="21">
        <v>24032</v>
      </c>
      <c r="AA24" s="33">
        <v>17610</v>
      </c>
      <c r="AB24" s="222" t="s">
        <v>7</v>
      </c>
      <c r="AC24" s="223"/>
      <c r="AD24" s="198"/>
    </row>
    <row r="25" spans="1:30" ht="13.5">
      <c r="A25" s="1"/>
      <c r="B25" s="16"/>
      <c r="C25" s="11" t="s">
        <v>242</v>
      </c>
      <c r="D25" s="21">
        <v>28109</v>
      </c>
      <c r="E25" s="33">
        <v>21571</v>
      </c>
      <c r="F25" s="21">
        <v>27984</v>
      </c>
      <c r="G25" s="33">
        <v>21322</v>
      </c>
      <c r="H25" s="21">
        <v>28402</v>
      </c>
      <c r="I25" s="33">
        <v>21847</v>
      </c>
      <c r="J25" s="21">
        <v>28195</v>
      </c>
      <c r="K25" s="33">
        <v>21525</v>
      </c>
      <c r="L25" s="21">
        <v>28133</v>
      </c>
      <c r="M25" s="33">
        <v>21554</v>
      </c>
      <c r="N25" s="21">
        <v>27982</v>
      </c>
      <c r="O25" s="33">
        <v>21263</v>
      </c>
      <c r="P25" s="21">
        <v>26422</v>
      </c>
      <c r="Q25" s="33">
        <v>19904</v>
      </c>
      <c r="R25" s="21">
        <v>26855</v>
      </c>
      <c r="S25" s="33">
        <v>20373</v>
      </c>
      <c r="T25" s="21">
        <v>27620</v>
      </c>
      <c r="U25" s="33">
        <v>21159</v>
      </c>
      <c r="V25" s="21">
        <v>27322</v>
      </c>
      <c r="W25" s="33">
        <v>20951</v>
      </c>
      <c r="X25" s="21">
        <v>28675</v>
      </c>
      <c r="Y25" s="34">
        <v>22224</v>
      </c>
      <c r="Z25" s="21">
        <v>28208</v>
      </c>
      <c r="AA25" s="33">
        <v>21762</v>
      </c>
      <c r="AB25" s="222" t="s">
        <v>7</v>
      </c>
      <c r="AC25" s="223"/>
      <c r="AD25" s="198"/>
    </row>
    <row r="26" spans="1:30" ht="13.5">
      <c r="A26" s="1"/>
      <c r="B26" s="16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6"/>
      <c r="AC26" s="16"/>
      <c r="AD26" s="16"/>
    </row>
    <row r="27" spans="1:30" ht="13.5">
      <c r="A27" s="1"/>
      <c r="B27" s="27" t="s">
        <v>37</v>
      </c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6"/>
      <c r="AC27" s="16"/>
      <c r="AD27" s="16"/>
    </row>
    <row r="28" spans="1:30" ht="13.5">
      <c r="A28" s="1"/>
      <c r="B28" s="19"/>
      <c r="C28" s="20" t="s">
        <v>0</v>
      </c>
      <c r="D28" s="205" t="s">
        <v>24</v>
      </c>
      <c r="E28" s="206"/>
      <c r="F28" s="205" t="s">
        <v>25</v>
      </c>
      <c r="G28" s="206"/>
      <c r="H28" s="205" t="s">
        <v>26</v>
      </c>
      <c r="I28" s="206"/>
      <c r="J28" s="205" t="s">
        <v>27</v>
      </c>
      <c r="K28" s="206"/>
      <c r="L28" s="205" t="s">
        <v>29</v>
      </c>
      <c r="M28" s="206"/>
      <c r="N28" s="205" t="s">
        <v>28</v>
      </c>
      <c r="O28" s="206"/>
      <c r="P28" s="205" t="s">
        <v>30</v>
      </c>
      <c r="Q28" s="206"/>
      <c r="R28" s="205" t="s">
        <v>31</v>
      </c>
      <c r="S28" s="206"/>
      <c r="T28" s="205" t="s">
        <v>32</v>
      </c>
      <c r="U28" s="206"/>
      <c r="V28" s="205" t="s">
        <v>33</v>
      </c>
      <c r="W28" s="206"/>
      <c r="X28" s="205" t="s">
        <v>34</v>
      </c>
      <c r="Y28" s="206"/>
      <c r="Z28" s="205" t="s">
        <v>35</v>
      </c>
      <c r="AA28" s="206"/>
      <c r="AB28" s="25"/>
      <c r="AC28" s="25"/>
      <c r="AD28" s="25"/>
    </row>
    <row r="29" spans="1:30" ht="13.5">
      <c r="A29" s="1"/>
      <c r="B29" s="18"/>
      <c r="C29" s="20" t="s">
        <v>2</v>
      </c>
      <c r="D29" s="20" t="s">
        <v>3</v>
      </c>
      <c r="E29" s="35" t="s">
        <v>4</v>
      </c>
      <c r="F29" s="20" t="s">
        <v>3</v>
      </c>
      <c r="G29" s="35" t="s">
        <v>4</v>
      </c>
      <c r="H29" s="20" t="s">
        <v>3</v>
      </c>
      <c r="I29" s="35" t="s">
        <v>4</v>
      </c>
      <c r="J29" s="20" t="s">
        <v>3</v>
      </c>
      <c r="K29" s="35" t="s">
        <v>4</v>
      </c>
      <c r="L29" s="20" t="s">
        <v>3</v>
      </c>
      <c r="M29" s="35" t="s">
        <v>4</v>
      </c>
      <c r="N29" s="20" t="s">
        <v>3</v>
      </c>
      <c r="O29" s="35" t="s">
        <v>4</v>
      </c>
      <c r="P29" s="20" t="s">
        <v>3</v>
      </c>
      <c r="Q29" s="35" t="s">
        <v>8</v>
      </c>
      <c r="R29" s="20" t="s">
        <v>3</v>
      </c>
      <c r="S29" s="35" t="s">
        <v>4</v>
      </c>
      <c r="T29" s="20" t="s">
        <v>3</v>
      </c>
      <c r="U29" s="35" t="s">
        <v>4</v>
      </c>
      <c r="V29" s="20" t="s">
        <v>3</v>
      </c>
      <c r="W29" s="35" t="s">
        <v>4</v>
      </c>
      <c r="X29" s="20" t="s">
        <v>3</v>
      </c>
      <c r="Y29" s="35" t="s">
        <v>4</v>
      </c>
      <c r="Z29" s="20" t="s">
        <v>3</v>
      </c>
      <c r="AA29" s="35" t="s">
        <v>4</v>
      </c>
      <c r="AB29" s="216" t="s">
        <v>1</v>
      </c>
      <c r="AC29" s="217"/>
      <c r="AD29" s="218"/>
    </row>
    <row r="30" spans="1:30" ht="13.5">
      <c r="A30" s="1"/>
      <c r="B30" s="18"/>
      <c r="C30" s="11" t="s">
        <v>243</v>
      </c>
      <c r="D30" s="28">
        <v>151432</v>
      </c>
      <c r="E30" s="34">
        <v>120452</v>
      </c>
      <c r="F30" s="28">
        <v>163250</v>
      </c>
      <c r="G30" s="34">
        <v>130084</v>
      </c>
      <c r="H30" s="28">
        <v>168520</v>
      </c>
      <c r="I30" s="34">
        <v>112628</v>
      </c>
      <c r="J30" s="28">
        <v>163194</v>
      </c>
      <c r="K30" s="34">
        <v>113240</v>
      </c>
      <c r="L30" s="28">
        <v>171870</v>
      </c>
      <c r="M30" s="34">
        <v>113231</v>
      </c>
      <c r="N30" s="28">
        <v>157013</v>
      </c>
      <c r="O30" s="34">
        <v>109065</v>
      </c>
      <c r="P30" s="28">
        <v>146576</v>
      </c>
      <c r="Q30" s="34">
        <v>107159</v>
      </c>
      <c r="R30" s="28">
        <v>149118</v>
      </c>
      <c r="S30" s="34">
        <v>105344</v>
      </c>
      <c r="T30" s="28">
        <v>152803</v>
      </c>
      <c r="U30" s="34">
        <v>106134</v>
      </c>
      <c r="V30" s="28">
        <v>151798</v>
      </c>
      <c r="W30" s="34">
        <v>101525</v>
      </c>
      <c r="X30" s="28">
        <v>154913</v>
      </c>
      <c r="Y30" s="34">
        <v>112716</v>
      </c>
      <c r="Z30" s="28">
        <v>164820</v>
      </c>
      <c r="AA30" s="34">
        <v>123073</v>
      </c>
      <c r="AB30" s="22" t="s">
        <v>6</v>
      </c>
      <c r="AC30" s="22"/>
      <c r="AD30" s="22"/>
    </row>
    <row r="31" spans="1:30" ht="13.5">
      <c r="A31" s="1"/>
      <c r="B31" s="16"/>
      <c r="C31" s="22" t="s">
        <v>244</v>
      </c>
      <c r="D31" s="28">
        <v>119229</v>
      </c>
      <c r="E31" s="34">
        <v>85904</v>
      </c>
      <c r="F31" s="28">
        <v>119162</v>
      </c>
      <c r="G31" s="34">
        <v>84400</v>
      </c>
      <c r="H31" s="28">
        <v>119879</v>
      </c>
      <c r="I31" s="34">
        <v>82959</v>
      </c>
      <c r="J31" s="28">
        <v>118529</v>
      </c>
      <c r="K31" s="34">
        <v>81517</v>
      </c>
      <c r="L31" s="28">
        <v>115747</v>
      </c>
      <c r="M31" s="34">
        <v>79610</v>
      </c>
      <c r="N31" s="28">
        <v>114534</v>
      </c>
      <c r="O31" s="34">
        <v>77810</v>
      </c>
      <c r="P31" s="55">
        <v>112663</v>
      </c>
      <c r="Q31" s="56">
        <v>76832</v>
      </c>
      <c r="R31" s="28">
        <v>111957</v>
      </c>
      <c r="S31" s="34">
        <v>77568</v>
      </c>
      <c r="T31" s="28">
        <v>111219</v>
      </c>
      <c r="U31" s="34">
        <v>78329</v>
      </c>
      <c r="V31" s="28">
        <v>110997</v>
      </c>
      <c r="W31" s="34">
        <v>77876</v>
      </c>
      <c r="X31" s="28">
        <v>110958</v>
      </c>
      <c r="Y31" s="34">
        <v>78431</v>
      </c>
      <c r="Z31" s="28">
        <v>145680</v>
      </c>
      <c r="AA31" s="34">
        <v>112931</v>
      </c>
      <c r="AB31" s="22" t="s">
        <v>21</v>
      </c>
      <c r="AC31" s="22"/>
      <c r="AD31" s="22"/>
    </row>
    <row r="32" spans="1:30" ht="13.5">
      <c r="A32" s="1"/>
      <c r="B32" s="16"/>
      <c r="C32" s="22" t="s">
        <v>245</v>
      </c>
      <c r="D32" s="28">
        <v>35024</v>
      </c>
      <c r="E32" s="34">
        <v>22887</v>
      </c>
      <c r="F32" s="28">
        <v>35169</v>
      </c>
      <c r="G32" s="34">
        <v>23021</v>
      </c>
      <c r="H32" s="28">
        <v>35316</v>
      </c>
      <c r="I32" s="34">
        <v>21994</v>
      </c>
      <c r="J32" s="28">
        <v>35016</v>
      </c>
      <c r="K32" s="34">
        <v>21244</v>
      </c>
      <c r="L32" s="28">
        <v>35018</v>
      </c>
      <c r="M32" s="34">
        <v>21294</v>
      </c>
      <c r="N32" s="28">
        <v>37271</v>
      </c>
      <c r="O32" s="34">
        <v>21604</v>
      </c>
      <c r="P32" s="28">
        <v>35612</v>
      </c>
      <c r="Q32" s="34">
        <v>21344</v>
      </c>
      <c r="R32" s="28">
        <v>35013</v>
      </c>
      <c r="S32" s="34">
        <v>21943</v>
      </c>
      <c r="T32" s="28">
        <v>34664</v>
      </c>
      <c r="U32" s="34">
        <v>21251</v>
      </c>
      <c r="V32" s="28">
        <v>38070</v>
      </c>
      <c r="W32" s="34">
        <v>24703</v>
      </c>
      <c r="X32" s="28">
        <v>33570</v>
      </c>
      <c r="Y32" s="34">
        <v>20133</v>
      </c>
      <c r="Z32" s="28">
        <v>35222</v>
      </c>
      <c r="AA32" s="34">
        <v>21398</v>
      </c>
      <c r="AB32" s="22" t="s">
        <v>22</v>
      </c>
      <c r="AC32" s="22"/>
      <c r="AD32" s="22"/>
    </row>
    <row r="33" spans="1:30" ht="13.5">
      <c r="A33" s="1"/>
      <c r="B33" s="16"/>
      <c r="C33" s="22" t="s">
        <v>246</v>
      </c>
      <c r="D33" s="28">
        <v>85618</v>
      </c>
      <c r="E33" s="34">
        <v>78714</v>
      </c>
      <c r="F33" s="28">
        <v>84804</v>
      </c>
      <c r="G33" s="34">
        <v>78066</v>
      </c>
      <c r="H33" s="28">
        <v>85171</v>
      </c>
      <c r="I33" s="34">
        <v>78626</v>
      </c>
      <c r="J33" s="28">
        <v>87594</v>
      </c>
      <c r="K33" s="34">
        <v>80252</v>
      </c>
      <c r="L33" s="28">
        <v>84801</v>
      </c>
      <c r="M33" s="34">
        <v>77043</v>
      </c>
      <c r="N33" s="28">
        <v>85207</v>
      </c>
      <c r="O33" s="34">
        <v>78675</v>
      </c>
      <c r="P33" s="28">
        <v>83588</v>
      </c>
      <c r="Q33" s="57">
        <v>77002</v>
      </c>
      <c r="R33" s="28">
        <v>83268</v>
      </c>
      <c r="S33" s="34">
        <v>75851</v>
      </c>
      <c r="T33" s="28">
        <v>83438</v>
      </c>
      <c r="U33" s="34">
        <v>76379</v>
      </c>
      <c r="V33" s="28">
        <v>83692</v>
      </c>
      <c r="W33" s="34">
        <v>76111</v>
      </c>
      <c r="X33" s="28">
        <v>83439</v>
      </c>
      <c r="Y33" s="34">
        <v>76157</v>
      </c>
      <c r="Z33" s="28">
        <v>87638</v>
      </c>
      <c r="AA33" s="34">
        <v>80941</v>
      </c>
      <c r="AB33" s="22" t="s">
        <v>9</v>
      </c>
      <c r="AC33" s="22"/>
      <c r="AD33" s="22"/>
    </row>
    <row r="34" spans="1:30" ht="13.5">
      <c r="A34" s="1"/>
      <c r="B34" s="18"/>
      <c r="C34" s="11" t="s">
        <v>247</v>
      </c>
      <c r="D34" s="28">
        <v>75283</v>
      </c>
      <c r="E34" s="34">
        <v>43494</v>
      </c>
      <c r="F34" s="28">
        <v>75303</v>
      </c>
      <c r="G34" s="34">
        <v>41425</v>
      </c>
      <c r="H34" s="28">
        <v>75345</v>
      </c>
      <c r="I34" s="34">
        <v>41989</v>
      </c>
      <c r="J34" s="28">
        <v>75347</v>
      </c>
      <c r="K34" s="34">
        <v>43620</v>
      </c>
      <c r="L34" s="28">
        <v>76523</v>
      </c>
      <c r="M34" s="34">
        <v>42715</v>
      </c>
      <c r="N34" s="28">
        <v>75274</v>
      </c>
      <c r="O34" s="34">
        <v>43055</v>
      </c>
      <c r="P34" s="28">
        <v>73209</v>
      </c>
      <c r="Q34" s="34">
        <v>45667</v>
      </c>
      <c r="R34" s="28">
        <v>71446</v>
      </c>
      <c r="S34" s="34">
        <v>45587</v>
      </c>
      <c r="T34" s="28">
        <v>66272</v>
      </c>
      <c r="U34" s="34">
        <v>43624</v>
      </c>
      <c r="V34" s="28">
        <v>65273</v>
      </c>
      <c r="W34" s="34">
        <v>39557</v>
      </c>
      <c r="X34" s="28">
        <v>65276</v>
      </c>
      <c r="Y34" s="34">
        <v>40558</v>
      </c>
      <c r="Z34" s="28">
        <v>65277</v>
      </c>
      <c r="AA34" s="34">
        <v>42963</v>
      </c>
      <c r="AB34" s="199" t="s">
        <v>54</v>
      </c>
      <c r="AC34" s="200"/>
      <c r="AD34" s="201"/>
    </row>
    <row r="35" spans="1:30" ht="13.5">
      <c r="A35" s="1"/>
      <c r="B35" s="16"/>
      <c r="C35" s="22" t="s">
        <v>248</v>
      </c>
      <c r="D35" s="28">
        <v>185036</v>
      </c>
      <c r="E35" s="34">
        <v>131339</v>
      </c>
      <c r="F35" s="28">
        <v>183875</v>
      </c>
      <c r="G35" s="34">
        <v>127600</v>
      </c>
      <c r="H35" s="28">
        <v>180010</v>
      </c>
      <c r="I35" s="34">
        <v>123506</v>
      </c>
      <c r="J35" s="28">
        <v>176482</v>
      </c>
      <c r="K35" s="34">
        <v>124643</v>
      </c>
      <c r="L35" s="28">
        <v>190360</v>
      </c>
      <c r="M35" s="34">
        <v>126170</v>
      </c>
      <c r="N35" s="28">
        <v>179873</v>
      </c>
      <c r="O35" s="34">
        <v>119583</v>
      </c>
      <c r="P35" s="28">
        <v>178270</v>
      </c>
      <c r="Q35" s="34">
        <v>114661</v>
      </c>
      <c r="R35" s="28">
        <v>177103</v>
      </c>
      <c r="S35" s="34">
        <v>113605</v>
      </c>
      <c r="T35" s="28">
        <v>170780</v>
      </c>
      <c r="U35" s="34">
        <v>112678</v>
      </c>
      <c r="V35" s="28">
        <v>162222</v>
      </c>
      <c r="W35" s="34">
        <v>112165</v>
      </c>
      <c r="X35" s="28">
        <v>161560</v>
      </c>
      <c r="Y35" s="34">
        <v>121230</v>
      </c>
      <c r="Z35" s="28">
        <v>170125</v>
      </c>
      <c r="AA35" s="34">
        <v>135458</v>
      </c>
      <c r="AB35" s="199" t="s">
        <v>54</v>
      </c>
      <c r="AC35" s="200"/>
      <c r="AD35" s="201"/>
    </row>
    <row r="36" spans="1:30" ht="13.5">
      <c r="A36" s="1"/>
      <c r="B36" s="16"/>
      <c r="C36" s="22" t="s">
        <v>249</v>
      </c>
      <c r="D36" s="28">
        <v>201353</v>
      </c>
      <c r="E36" s="34">
        <v>150685</v>
      </c>
      <c r="F36" s="28">
        <v>202814</v>
      </c>
      <c r="G36" s="34">
        <v>148928</v>
      </c>
      <c r="H36" s="28">
        <v>204244</v>
      </c>
      <c r="I36" s="34">
        <v>137317</v>
      </c>
      <c r="J36" s="28">
        <v>202503</v>
      </c>
      <c r="K36" s="34">
        <v>152152</v>
      </c>
      <c r="L36" s="28">
        <v>200104</v>
      </c>
      <c r="M36" s="34">
        <v>143653</v>
      </c>
      <c r="N36" s="28">
        <v>205685</v>
      </c>
      <c r="O36" s="34">
        <v>141181</v>
      </c>
      <c r="P36" s="28">
        <v>186593</v>
      </c>
      <c r="Q36" s="34">
        <v>140185</v>
      </c>
      <c r="R36" s="28">
        <v>182654</v>
      </c>
      <c r="S36" s="34">
        <v>140049</v>
      </c>
      <c r="T36" s="28">
        <v>190203</v>
      </c>
      <c r="U36" s="34">
        <v>137006</v>
      </c>
      <c r="V36" s="28">
        <v>196158</v>
      </c>
      <c r="W36" s="34">
        <v>138259</v>
      </c>
      <c r="X36" s="28">
        <v>190690</v>
      </c>
      <c r="Y36" s="34">
        <v>131005</v>
      </c>
      <c r="Z36" s="28">
        <v>214657</v>
      </c>
      <c r="AA36" s="34">
        <v>151786</v>
      </c>
      <c r="AB36" s="22" t="s">
        <v>6</v>
      </c>
      <c r="AC36" s="22"/>
      <c r="AD36" s="22"/>
    </row>
    <row r="37" spans="1:30" ht="13.5">
      <c r="A37" s="1"/>
      <c r="B37" s="16"/>
      <c r="C37" s="22" t="s">
        <v>250</v>
      </c>
      <c r="D37" s="28">
        <v>71644</v>
      </c>
      <c r="E37" s="34">
        <v>54832</v>
      </c>
      <c r="F37" s="28">
        <v>63676</v>
      </c>
      <c r="G37" s="34">
        <v>46928</v>
      </c>
      <c r="H37" s="28">
        <v>74357</v>
      </c>
      <c r="I37" s="34">
        <v>54524</v>
      </c>
      <c r="J37" s="28">
        <v>72503</v>
      </c>
      <c r="K37" s="34">
        <v>53599</v>
      </c>
      <c r="L37" s="28">
        <v>64205</v>
      </c>
      <c r="M37" s="34">
        <v>48181</v>
      </c>
      <c r="N37" s="28">
        <v>64212</v>
      </c>
      <c r="O37" s="34">
        <v>45187</v>
      </c>
      <c r="P37" s="28">
        <v>68034</v>
      </c>
      <c r="Q37" s="34">
        <v>47960</v>
      </c>
      <c r="R37" s="28">
        <v>68716</v>
      </c>
      <c r="S37" s="34">
        <v>48836</v>
      </c>
      <c r="T37" s="28">
        <v>63778</v>
      </c>
      <c r="U37" s="34">
        <v>46620</v>
      </c>
      <c r="V37" s="28">
        <v>67853</v>
      </c>
      <c r="W37" s="34">
        <v>43815</v>
      </c>
      <c r="X37" s="28">
        <v>71103</v>
      </c>
      <c r="Y37" s="34">
        <v>48992</v>
      </c>
      <c r="Z37" s="28">
        <v>65877</v>
      </c>
      <c r="AA37" s="34">
        <v>43137</v>
      </c>
      <c r="AB37" s="199" t="s">
        <v>21</v>
      </c>
      <c r="AC37" s="200"/>
      <c r="AD37" s="201"/>
    </row>
    <row r="38" spans="1:30" ht="13.5">
      <c r="A38" s="1"/>
      <c r="B38" s="16"/>
      <c r="C38" s="22" t="s">
        <v>251</v>
      </c>
      <c r="D38" s="28">
        <v>17000</v>
      </c>
      <c r="E38" s="34">
        <v>11047</v>
      </c>
      <c r="F38" s="28">
        <v>16750</v>
      </c>
      <c r="G38" s="34">
        <v>11174</v>
      </c>
      <c r="H38" s="28">
        <v>16500</v>
      </c>
      <c r="I38" s="34">
        <v>9878</v>
      </c>
      <c r="J38" s="28">
        <v>15767</v>
      </c>
      <c r="K38" s="34">
        <v>11178</v>
      </c>
      <c r="L38" s="28">
        <v>15000</v>
      </c>
      <c r="M38" s="34">
        <v>10797</v>
      </c>
      <c r="N38" s="28">
        <v>15000</v>
      </c>
      <c r="O38" s="34">
        <v>10655</v>
      </c>
      <c r="P38" s="28">
        <v>15000</v>
      </c>
      <c r="Q38" s="34">
        <v>11521</v>
      </c>
      <c r="R38" s="28">
        <v>14609</v>
      </c>
      <c r="S38" s="34">
        <v>11301</v>
      </c>
      <c r="T38" s="28">
        <v>15000</v>
      </c>
      <c r="U38" s="34">
        <v>9834</v>
      </c>
      <c r="V38" s="28">
        <v>15000</v>
      </c>
      <c r="W38" s="34">
        <v>9645</v>
      </c>
      <c r="X38" s="28">
        <v>15000</v>
      </c>
      <c r="Y38" s="34">
        <v>9090</v>
      </c>
      <c r="Z38" s="28">
        <v>15000</v>
      </c>
      <c r="AA38" s="34">
        <v>9138</v>
      </c>
      <c r="AB38" s="22" t="s">
        <v>10</v>
      </c>
      <c r="AC38" s="22"/>
      <c r="AD38" s="22"/>
    </row>
    <row r="39" spans="1:30" ht="13.5">
      <c r="A39" s="1"/>
      <c r="B39" s="16"/>
      <c r="C39" s="22" t="s">
        <v>252</v>
      </c>
      <c r="D39" s="28">
        <v>57750</v>
      </c>
      <c r="E39" s="34">
        <v>41481</v>
      </c>
      <c r="F39" s="28">
        <v>58000</v>
      </c>
      <c r="G39" s="34">
        <v>43968</v>
      </c>
      <c r="H39" s="28">
        <v>58000</v>
      </c>
      <c r="I39" s="34">
        <v>37928</v>
      </c>
      <c r="J39" s="28">
        <v>56667</v>
      </c>
      <c r="K39" s="34">
        <v>40717</v>
      </c>
      <c r="L39" s="28">
        <v>56000</v>
      </c>
      <c r="M39" s="34">
        <v>37792</v>
      </c>
      <c r="N39" s="28">
        <v>55250</v>
      </c>
      <c r="O39" s="37">
        <v>38907</v>
      </c>
      <c r="P39" s="28">
        <v>55000</v>
      </c>
      <c r="Q39" s="34">
        <v>42081</v>
      </c>
      <c r="R39" s="28">
        <v>55000</v>
      </c>
      <c r="S39" s="34">
        <v>42646</v>
      </c>
      <c r="T39" s="28">
        <v>55000</v>
      </c>
      <c r="U39" s="34">
        <v>41988</v>
      </c>
      <c r="V39" s="28">
        <v>55000</v>
      </c>
      <c r="W39" s="34">
        <v>40231</v>
      </c>
      <c r="X39" s="28">
        <v>55000</v>
      </c>
      <c r="Y39" s="34">
        <v>37227</v>
      </c>
      <c r="Z39" s="28">
        <v>59333</v>
      </c>
      <c r="AA39" s="34">
        <v>45710</v>
      </c>
      <c r="AB39" s="22" t="s">
        <v>10</v>
      </c>
      <c r="AC39" s="22"/>
      <c r="AD39" s="22"/>
    </row>
    <row r="40" spans="1:30" ht="13.5">
      <c r="A40" s="1"/>
      <c r="B40" s="16"/>
      <c r="C40" s="22" t="s">
        <v>253</v>
      </c>
      <c r="D40" s="28">
        <v>51738</v>
      </c>
      <c r="E40" s="34">
        <v>39955</v>
      </c>
      <c r="F40" s="28">
        <v>60785</v>
      </c>
      <c r="G40" s="34">
        <v>41889</v>
      </c>
      <c r="H40" s="28">
        <v>61585</v>
      </c>
      <c r="I40" s="34">
        <v>39622</v>
      </c>
      <c r="J40" s="28">
        <v>53570</v>
      </c>
      <c r="K40" s="34">
        <v>39081</v>
      </c>
      <c r="L40" s="28">
        <v>59824</v>
      </c>
      <c r="M40" s="34">
        <v>41666</v>
      </c>
      <c r="N40" s="28">
        <v>69570</v>
      </c>
      <c r="O40" s="34">
        <v>46420</v>
      </c>
      <c r="P40" s="28">
        <v>59762</v>
      </c>
      <c r="Q40" s="34">
        <v>44274</v>
      </c>
      <c r="R40" s="28">
        <v>58555</v>
      </c>
      <c r="S40" s="34">
        <v>43265</v>
      </c>
      <c r="T40" s="28">
        <v>56965</v>
      </c>
      <c r="U40" s="34">
        <v>39021</v>
      </c>
      <c r="V40" s="28">
        <v>54874</v>
      </c>
      <c r="W40" s="34">
        <v>37138</v>
      </c>
      <c r="X40" s="28">
        <v>57860</v>
      </c>
      <c r="Y40" s="34">
        <v>38271</v>
      </c>
      <c r="Z40" s="28">
        <v>62683</v>
      </c>
      <c r="AA40" s="34">
        <v>41081</v>
      </c>
      <c r="AB40" s="22" t="s">
        <v>6</v>
      </c>
      <c r="AC40" s="22"/>
      <c r="AD40" s="22"/>
    </row>
    <row r="41" spans="1:30" ht="13.5">
      <c r="A41" s="1"/>
      <c r="B41" s="16"/>
      <c r="C41" s="22" t="s">
        <v>254</v>
      </c>
      <c r="D41" s="28">
        <v>30151</v>
      </c>
      <c r="E41" s="34">
        <v>19797</v>
      </c>
      <c r="F41" s="28">
        <v>31052</v>
      </c>
      <c r="G41" s="34">
        <v>19299</v>
      </c>
      <c r="H41" s="28">
        <v>30813</v>
      </c>
      <c r="I41" s="34">
        <v>18708</v>
      </c>
      <c r="J41" s="28">
        <v>29895</v>
      </c>
      <c r="K41" s="34">
        <v>18350</v>
      </c>
      <c r="L41" s="28">
        <v>29143</v>
      </c>
      <c r="M41" s="34">
        <v>17961</v>
      </c>
      <c r="N41" s="28">
        <v>28891</v>
      </c>
      <c r="O41" s="34">
        <v>17489</v>
      </c>
      <c r="P41" s="28">
        <v>27863</v>
      </c>
      <c r="Q41" s="34">
        <v>17212</v>
      </c>
      <c r="R41" s="28">
        <v>27841</v>
      </c>
      <c r="S41" s="34">
        <v>17224</v>
      </c>
      <c r="T41" s="28">
        <v>27835</v>
      </c>
      <c r="U41" s="34">
        <v>17327</v>
      </c>
      <c r="V41" s="28">
        <v>27829</v>
      </c>
      <c r="W41" s="34">
        <v>16862</v>
      </c>
      <c r="X41" s="28">
        <v>27826</v>
      </c>
      <c r="Y41" s="34">
        <v>16882</v>
      </c>
      <c r="Z41" s="28">
        <v>35213</v>
      </c>
      <c r="AA41" s="34">
        <v>21951</v>
      </c>
      <c r="AB41" s="22" t="s">
        <v>21</v>
      </c>
      <c r="AC41" s="22"/>
      <c r="AD41" s="22"/>
    </row>
    <row r="42" spans="1:30" ht="13.5">
      <c r="A42" s="1"/>
      <c r="B42" s="18"/>
      <c r="C42" s="11" t="s">
        <v>255</v>
      </c>
      <c r="D42" s="28">
        <v>21808</v>
      </c>
      <c r="E42" s="34">
        <v>16463</v>
      </c>
      <c r="F42" s="28">
        <v>21750</v>
      </c>
      <c r="G42" s="34">
        <v>15450</v>
      </c>
      <c r="H42" s="28">
        <v>21488</v>
      </c>
      <c r="I42" s="34">
        <v>15159</v>
      </c>
      <c r="J42" s="28">
        <v>21138</v>
      </c>
      <c r="K42" s="34">
        <v>14544</v>
      </c>
      <c r="L42" s="28">
        <v>20230</v>
      </c>
      <c r="M42" s="34">
        <v>13115</v>
      </c>
      <c r="N42" s="28">
        <v>19750</v>
      </c>
      <c r="O42" s="34">
        <v>13280</v>
      </c>
      <c r="P42" s="28">
        <v>19325</v>
      </c>
      <c r="Q42" s="34">
        <v>15147</v>
      </c>
      <c r="R42" s="28">
        <v>19610</v>
      </c>
      <c r="S42" s="34">
        <v>14062</v>
      </c>
      <c r="T42" s="28">
        <v>19550</v>
      </c>
      <c r="U42" s="34">
        <v>14032</v>
      </c>
      <c r="V42" s="28">
        <v>19990</v>
      </c>
      <c r="W42" s="34">
        <v>12974</v>
      </c>
      <c r="X42" s="28">
        <v>19450</v>
      </c>
      <c r="Y42" s="34">
        <v>12933</v>
      </c>
      <c r="Z42" s="28">
        <v>22967</v>
      </c>
      <c r="AA42" s="34">
        <v>16127</v>
      </c>
      <c r="AB42" s="222" t="s">
        <v>11</v>
      </c>
      <c r="AC42" s="223"/>
      <c r="AD42" s="198"/>
    </row>
    <row r="43" spans="1:30" ht="13.5">
      <c r="A43" s="1"/>
      <c r="B43" s="16"/>
      <c r="C43" s="22" t="s">
        <v>256</v>
      </c>
      <c r="D43" s="28">
        <v>33634</v>
      </c>
      <c r="E43" s="34">
        <v>28531</v>
      </c>
      <c r="F43" s="28">
        <v>33808</v>
      </c>
      <c r="G43" s="34">
        <v>27911</v>
      </c>
      <c r="H43" s="28">
        <v>33729</v>
      </c>
      <c r="I43" s="34">
        <v>27901</v>
      </c>
      <c r="J43" s="28">
        <v>33714</v>
      </c>
      <c r="K43" s="34">
        <v>27661</v>
      </c>
      <c r="L43" s="28">
        <v>33606</v>
      </c>
      <c r="M43" s="34">
        <v>27515</v>
      </c>
      <c r="N43" s="28">
        <v>33202</v>
      </c>
      <c r="O43" s="34">
        <v>27035</v>
      </c>
      <c r="P43" s="28">
        <v>33087</v>
      </c>
      <c r="Q43" s="34">
        <v>27066</v>
      </c>
      <c r="R43" s="28">
        <v>33071</v>
      </c>
      <c r="S43" s="34">
        <v>27325</v>
      </c>
      <c r="T43" s="28">
        <v>33152</v>
      </c>
      <c r="U43" s="34">
        <v>27269</v>
      </c>
      <c r="V43" s="28">
        <v>32895</v>
      </c>
      <c r="W43" s="34">
        <v>27012</v>
      </c>
      <c r="X43" s="28">
        <v>32857</v>
      </c>
      <c r="Y43" s="34">
        <v>27422</v>
      </c>
      <c r="Z43" s="28">
        <v>34921</v>
      </c>
      <c r="AA43" s="34">
        <v>29598</v>
      </c>
      <c r="AB43" s="235" t="s">
        <v>7</v>
      </c>
      <c r="AC43" s="235"/>
      <c r="AD43" s="235"/>
    </row>
    <row r="44" spans="1:30" ht="13.5">
      <c r="A44" s="1"/>
      <c r="B44" s="16"/>
      <c r="C44" s="22" t="s">
        <v>257</v>
      </c>
      <c r="D44" s="28">
        <v>128178</v>
      </c>
      <c r="E44" s="34">
        <v>95673</v>
      </c>
      <c r="F44" s="28">
        <v>128714</v>
      </c>
      <c r="G44" s="34">
        <v>91953</v>
      </c>
      <c r="H44" s="28">
        <v>127135</v>
      </c>
      <c r="I44" s="34">
        <v>87094</v>
      </c>
      <c r="J44" s="28">
        <v>133650</v>
      </c>
      <c r="K44" s="34">
        <v>93037</v>
      </c>
      <c r="L44" s="28">
        <v>139568</v>
      </c>
      <c r="M44" s="34">
        <v>88999</v>
      </c>
      <c r="N44" s="28">
        <v>127695</v>
      </c>
      <c r="O44" s="34">
        <v>87620</v>
      </c>
      <c r="P44" s="28">
        <v>128640</v>
      </c>
      <c r="Q44" s="34">
        <v>94708</v>
      </c>
      <c r="R44" s="28">
        <v>126934</v>
      </c>
      <c r="S44" s="34">
        <v>95041</v>
      </c>
      <c r="T44" s="28">
        <v>126923</v>
      </c>
      <c r="U44" s="34">
        <v>90650</v>
      </c>
      <c r="V44" s="72">
        <v>128518</v>
      </c>
      <c r="W44" s="73">
        <v>86281</v>
      </c>
      <c r="X44" s="28">
        <v>125155</v>
      </c>
      <c r="Y44" s="34">
        <v>84541</v>
      </c>
      <c r="Z44" s="28">
        <v>130248</v>
      </c>
      <c r="AA44" s="34">
        <v>91094</v>
      </c>
      <c r="AB44" s="234" t="s">
        <v>54</v>
      </c>
      <c r="AC44" s="234"/>
      <c r="AD44" s="234"/>
    </row>
    <row r="46" spans="1:30" ht="13.5">
      <c r="A46" s="1"/>
      <c r="B46" s="16"/>
      <c r="C46" s="1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36"/>
      <c r="Z46" s="26"/>
      <c r="AA46" s="26"/>
      <c r="AB46" s="16"/>
      <c r="AC46" s="16"/>
      <c r="AD46" s="16"/>
    </row>
    <row r="47" spans="1:30" ht="13.5">
      <c r="A47" s="1"/>
      <c r="B47" s="23" t="s">
        <v>12</v>
      </c>
      <c r="C47" s="2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3"/>
      <c r="AC47" s="16"/>
      <c r="AD47" s="16"/>
    </row>
    <row r="48" spans="1:30" ht="13.5">
      <c r="A48" s="1"/>
      <c r="B48" s="23"/>
      <c r="C48" s="20" t="s">
        <v>0</v>
      </c>
      <c r="D48" s="205" t="s">
        <v>24</v>
      </c>
      <c r="E48" s="206"/>
      <c r="F48" s="205" t="s">
        <v>25</v>
      </c>
      <c r="G48" s="206"/>
      <c r="H48" s="205" t="s">
        <v>26</v>
      </c>
      <c r="I48" s="206"/>
      <c r="J48" s="205" t="s">
        <v>27</v>
      </c>
      <c r="K48" s="206"/>
      <c r="L48" s="205" t="s">
        <v>29</v>
      </c>
      <c r="M48" s="206"/>
      <c r="N48" s="205" t="s">
        <v>28</v>
      </c>
      <c r="O48" s="206"/>
      <c r="P48" s="205" t="s">
        <v>30</v>
      </c>
      <c r="Q48" s="206"/>
      <c r="R48" s="205" t="s">
        <v>31</v>
      </c>
      <c r="S48" s="206"/>
      <c r="T48" s="205" t="s">
        <v>32</v>
      </c>
      <c r="U48" s="206"/>
      <c r="V48" s="205" t="s">
        <v>33</v>
      </c>
      <c r="W48" s="206"/>
      <c r="X48" s="205" t="s">
        <v>34</v>
      </c>
      <c r="Y48" s="206"/>
      <c r="Z48" s="205" t="s">
        <v>35</v>
      </c>
      <c r="AA48" s="206"/>
      <c r="AB48" s="16"/>
      <c r="AC48" s="16"/>
      <c r="AD48" s="16"/>
    </row>
    <row r="49" spans="1:30" ht="13.5">
      <c r="A49" s="1"/>
      <c r="B49" s="16"/>
      <c r="C49" s="20" t="s">
        <v>2</v>
      </c>
      <c r="D49" s="20" t="s">
        <v>3</v>
      </c>
      <c r="E49" s="35" t="s">
        <v>4</v>
      </c>
      <c r="F49" s="20" t="s">
        <v>3</v>
      </c>
      <c r="G49" s="35" t="s">
        <v>4</v>
      </c>
      <c r="H49" s="20" t="s">
        <v>3</v>
      </c>
      <c r="I49" s="35" t="s">
        <v>4</v>
      </c>
      <c r="J49" s="20" t="s">
        <v>3</v>
      </c>
      <c r="K49" s="35" t="s">
        <v>4</v>
      </c>
      <c r="L49" s="20" t="s">
        <v>3</v>
      </c>
      <c r="M49" s="35" t="s">
        <v>4</v>
      </c>
      <c r="N49" s="20" t="s">
        <v>3</v>
      </c>
      <c r="O49" s="35" t="s">
        <v>4</v>
      </c>
      <c r="P49" s="20" t="s">
        <v>3</v>
      </c>
      <c r="Q49" s="35" t="s">
        <v>4</v>
      </c>
      <c r="R49" s="20" t="s">
        <v>3</v>
      </c>
      <c r="S49" s="35" t="s">
        <v>4</v>
      </c>
      <c r="T49" s="20" t="s">
        <v>3</v>
      </c>
      <c r="U49" s="35" t="s">
        <v>4</v>
      </c>
      <c r="V49" s="20" t="s">
        <v>3</v>
      </c>
      <c r="W49" s="35" t="s">
        <v>4</v>
      </c>
      <c r="X49" s="20" t="s">
        <v>3</v>
      </c>
      <c r="Y49" s="35" t="s">
        <v>4</v>
      </c>
      <c r="Z49" s="20" t="s">
        <v>3</v>
      </c>
      <c r="AA49" s="35" t="s">
        <v>4</v>
      </c>
      <c r="AB49" s="216" t="s">
        <v>1</v>
      </c>
      <c r="AC49" s="217"/>
      <c r="AD49" s="218"/>
    </row>
    <row r="50" spans="1:30" ht="13.5">
      <c r="A50" s="1"/>
      <c r="B50" s="16"/>
      <c r="C50" s="22" t="s">
        <v>258</v>
      </c>
      <c r="D50" s="21">
        <v>18627</v>
      </c>
      <c r="E50" s="33">
        <v>14076</v>
      </c>
      <c r="F50" s="21">
        <v>18440</v>
      </c>
      <c r="G50" s="33">
        <v>14073</v>
      </c>
      <c r="H50" s="28">
        <v>19338</v>
      </c>
      <c r="I50" s="34">
        <v>13514</v>
      </c>
      <c r="J50" s="21">
        <v>18615</v>
      </c>
      <c r="K50" s="33">
        <v>13379</v>
      </c>
      <c r="L50" s="21">
        <v>18604</v>
      </c>
      <c r="M50" s="33">
        <v>13458</v>
      </c>
      <c r="N50" s="21">
        <v>19538</v>
      </c>
      <c r="O50" s="33">
        <v>14091</v>
      </c>
      <c r="P50" s="21">
        <v>17950</v>
      </c>
      <c r="Q50" s="33">
        <v>13491</v>
      </c>
      <c r="R50" s="21">
        <v>17653</v>
      </c>
      <c r="S50" s="33">
        <v>13279</v>
      </c>
      <c r="T50" s="21">
        <v>18000</v>
      </c>
      <c r="U50" s="33">
        <v>13116</v>
      </c>
      <c r="V50" s="21">
        <v>18203</v>
      </c>
      <c r="W50" s="33">
        <v>13316</v>
      </c>
      <c r="X50" s="21">
        <v>19532</v>
      </c>
      <c r="Y50" s="33">
        <v>13105</v>
      </c>
      <c r="Z50" s="21">
        <v>19460</v>
      </c>
      <c r="AA50" s="33">
        <v>13760</v>
      </c>
      <c r="AB50" s="22" t="s">
        <v>13</v>
      </c>
      <c r="AC50" s="22"/>
      <c r="AD50" s="22"/>
    </row>
    <row r="51" spans="1:30" ht="13.5">
      <c r="A51" s="1"/>
      <c r="B51" s="16"/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6"/>
      <c r="AC51" s="16"/>
      <c r="AD51" s="16"/>
    </row>
    <row r="52" spans="1:30" ht="13.5">
      <c r="A52" s="1"/>
      <c r="B52" s="23" t="s">
        <v>14</v>
      </c>
      <c r="C52" s="2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3"/>
      <c r="AC52" s="16"/>
      <c r="AD52" s="16"/>
    </row>
    <row r="53" spans="1:30" ht="13.5">
      <c r="A53" s="1"/>
      <c r="B53" s="19"/>
      <c r="C53" s="20" t="s">
        <v>0</v>
      </c>
      <c r="D53" s="205" t="s">
        <v>24</v>
      </c>
      <c r="E53" s="206"/>
      <c r="F53" s="205" t="s">
        <v>25</v>
      </c>
      <c r="G53" s="206"/>
      <c r="H53" s="205" t="s">
        <v>26</v>
      </c>
      <c r="I53" s="206"/>
      <c r="J53" s="205" t="s">
        <v>27</v>
      </c>
      <c r="K53" s="206"/>
      <c r="L53" s="205" t="s">
        <v>29</v>
      </c>
      <c r="M53" s="206"/>
      <c r="N53" s="205" t="s">
        <v>28</v>
      </c>
      <c r="O53" s="206"/>
      <c r="P53" s="205" t="s">
        <v>30</v>
      </c>
      <c r="Q53" s="206"/>
      <c r="R53" s="205" t="s">
        <v>31</v>
      </c>
      <c r="S53" s="206"/>
      <c r="T53" s="205" t="s">
        <v>32</v>
      </c>
      <c r="U53" s="206"/>
      <c r="V53" s="205" t="s">
        <v>33</v>
      </c>
      <c r="W53" s="206"/>
      <c r="X53" s="205" t="s">
        <v>34</v>
      </c>
      <c r="Y53" s="206"/>
      <c r="Z53" s="205" t="s">
        <v>35</v>
      </c>
      <c r="AA53" s="206"/>
      <c r="AB53" s="16"/>
      <c r="AC53" s="16"/>
      <c r="AD53" s="16"/>
    </row>
    <row r="54" spans="1:30" ht="13.5">
      <c r="A54" s="1"/>
      <c r="B54" s="18"/>
      <c r="C54" s="20" t="s">
        <v>2</v>
      </c>
      <c r="D54" s="20" t="s">
        <v>3</v>
      </c>
      <c r="E54" s="35" t="s">
        <v>4</v>
      </c>
      <c r="F54" s="20" t="s">
        <v>3</v>
      </c>
      <c r="G54" s="35" t="s">
        <v>4</v>
      </c>
      <c r="H54" s="20" t="s">
        <v>3</v>
      </c>
      <c r="I54" s="35" t="s">
        <v>4</v>
      </c>
      <c r="J54" s="20" t="s">
        <v>3</v>
      </c>
      <c r="K54" s="35" t="s">
        <v>4</v>
      </c>
      <c r="L54" s="20" t="s">
        <v>3</v>
      </c>
      <c r="M54" s="35" t="s">
        <v>4</v>
      </c>
      <c r="N54" s="20" t="s">
        <v>3</v>
      </c>
      <c r="O54" s="35" t="s">
        <v>4</v>
      </c>
      <c r="P54" s="20" t="s">
        <v>3</v>
      </c>
      <c r="Q54" s="35" t="s">
        <v>4</v>
      </c>
      <c r="R54" s="20" t="s">
        <v>3</v>
      </c>
      <c r="S54" s="35" t="s">
        <v>4</v>
      </c>
      <c r="T54" s="20" t="s">
        <v>3</v>
      </c>
      <c r="U54" s="35" t="s">
        <v>4</v>
      </c>
      <c r="V54" s="20" t="s">
        <v>3</v>
      </c>
      <c r="W54" s="35" t="s">
        <v>4</v>
      </c>
      <c r="X54" s="20" t="s">
        <v>3</v>
      </c>
      <c r="Y54" s="35" t="s">
        <v>4</v>
      </c>
      <c r="Z54" s="20" t="s">
        <v>3</v>
      </c>
      <c r="AA54" s="35" t="s">
        <v>4</v>
      </c>
      <c r="AB54" s="216" t="s">
        <v>1</v>
      </c>
      <c r="AC54" s="217"/>
      <c r="AD54" s="218"/>
    </row>
    <row r="55" spans="1:30" ht="13.5">
      <c r="A55" s="1"/>
      <c r="B55" s="18"/>
      <c r="C55" s="48" t="s">
        <v>259</v>
      </c>
      <c r="D55" s="28">
        <v>124737</v>
      </c>
      <c r="E55" s="34">
        <v>93034</v>
      </c>
      <c r="F55" s="28">
        <v>123270</v>
      </c>
      <c r="G55" s="34">
        <v>92320</v>
      </c>
      <c r="H55" s="28">
        <v>128187</v>
      </c>
      <c r="I55" s="34">
        <v>97828</v>
      </c>
      <c r="J55" s="28">
        <v>127684</v>
      </c>
      <c r="K55" s="34">
        <v>97365</v>
      </c>
      <c r="L55" s="28">
        <v>128038</v>
      </c>
      <c r="M55" s="34">
        <v>99207</v>
      </c>
      <c r="N55" s="28">
        <v>134777</v>
      </c>
      <c r="O55" s="34">
        <v>98757</v>
      </c>
      <c r="P55" s="28">
        <v>122845</v>
      </c>
      <c r="Q55" s="34">
        <v>89152</v>
      </c>
      <c r="R55" s="28">
        <v>123723</v>
      </c>
      <c r="S55" s="34">
        <v>98458</v>
      </c>
      <c r="T55" s="28">
        <v>125815</v>
      </c>
      <c r="U55" s="34">
        <v>99723</v>
      </c>
      <c r="V55" s="28">
        <v>127862</v>
      </c>
      <c r="W55" s="34">
        <v>97990</v>
      </c>
      <c r="X55" s="28">
        <v>125466</v>
      </c>
      <c r="Y55" s="34">
        <v>91144</v>
      </c>
      <c r="Z55" s="28">
        <v>122660</v>
      </c>
      <c r="AA55" s="34">
        <v>87652</v>
      </c>
      <c r="AB55" s="222" t="s">
        <v>7</v>
      </c>
      <c r="AC55" s="223"/>
      <c r="AD55" s="198"/>
    </row>
    <row r="56" spans="1:30" ht="13.5">
      <c r="A56" s="1"/>
      <c r="B56" s="16"/>
      <c r="C56" s="197" t="s">
        <v>372</v>
      </c>
      <c r="D56" s="105">
        <v>17000</v>
      </c>
      <c r="E56" s="106">
        <v>13421</v>
      </c>
      <c r="F56" s="105">
        <v>17575</v>
      </c>
      <c r="G56" s="106">
        <v>13527</v>
      </c>
      <c r="H56" s="105">
        <v>18088</v>
      </c>
      <c r="I56" s="106">
        <v>13338</v>
      </c>
      <c r="J56" s="105">
        <v>17925</v>
      </c>
      <c r="K56" s="106">
        <v>14251</v>
      </c>
      <c r="L56" s="105">
        <v>18058</v>
      </c>
      <c r="M56" s="106">
        <v>14102</v>
      </c>
      <c r="N56" s="105">
        <v>17625</v>
      </c>
      <c r="O56" s="106">
        <v>13983</v>
      </c>
      <c r="P56" s="28">
        <v>16720</v>
      </c>
      <c r="Q56" s="34">
        <v>13513</v>
      </c>
      <c r="R56" s="28">
        <v>16625</v>
      </c>
      <c r="S56" s="34">
        <v>13555</v>
      </c>
      <c r="T56" s="28">
        <v>17138</v>
      </c>
      <c r="U56" s="34">
        <v>14559</v>
      </c>
      <c r="V56" s="28">
        <v>17160</v>
      </c>
      <c r="W56" s="34">
        <v>12940</v>
      </c>
      <c r="X56" s="28">
        <v>16980</v>
      </c>
      <c r="Y56" s="34">
        <v>13548</v>
      </c>
      <c r="Z56" s="115">
        <v>16900</v>
      </c>
      <c r="AA56" s="116">
        <v>13443</v>
      </c>
      <c r="AB56" s="58" t="s">
        <v>261</v>
      </c>
      <c r="AC56" s="59"/>
      <c r="AD56" s="60"/>
    </row>
    <row r="57" spans="1:30" ht="13.5">
      <c r="A57" s="1"/>
      <c r="B57" s="16"/>
      <c r="C57" s="1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6"/>
      <c r="AC57" s="16"/>
      <c r="AD57" s="16"/>
    </row>
    <row r="58" spans="1:30" ht="13.5">
      <c r="A58" s="1"/>
      <c r="B58" s="27" t="s">
        <v>38</v>
      </c>
      <c r="C58" s="1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6"/>
      <c r="AC58" s="16"/>
      <c r="AD58" s="16"/>
    </row>
    <row r="59" spans="1:30" ht="13.5">
      <c r="A59" s="1"/>
      <c r="B59" s="16"/>
      <c r="C59" s="30" t="s">
        <v>0</v>
      </c>
      <c r="D59" s="205" t="s">
        <v>24</v>
      </c>
      <c r="E59" s="206"/>
      <c r="F59" s="205" t="s">
        <v>25</v>
      </c>
      <c r="G59" s="206"/>
      <c r="H59" s="205" t="s">
        <v>26</v>
      </c>
      <c r="I59" s="206"/>
      <c r="J59" s="205" t="s">
        <v>27</v>
      </c>
      <c r="K59" s="206"/>
      <c r="L59" s="205" t="s">
        <v>29</v>
      </c>
      <c r="M59" s="206"/>
      <c r="N59" s="205" t="s">
        <v>28</v>
      </c>
      <c r="O59" s="206"/>
      <c r="P59" s="205" t="s">
        <v>30</v>
      </c>
      <c r="Q59" s="206"/>
      <c r="R59" s="205" t="s">
        <v>31</v>
      </c>
      <c r="S59" s="206"/>
      <c r="T59" s="205" t="s">
        <v>32</v>
      </c>
      <c r="U59" s="206"/>
      <c r="V59" s="205" t="s">
        <v>33</v>
      </c>
      <c r="W59" s="206"/>
      <c r="X59" s="205" t="s">
        <v>34</v>
      </c>
      <c r="Y59" s="206"/>
      <c r="Z59" s="205" t="s">
        <v>35</v>
      </c>
      <c r="AA59" s="206"/>
      <c r="AB59" s="16"/>
      <c r="AC59" s="16"/>
      <c r="AD59" s="16"/>
    </row>
    <row r="60" spans="1:30" ht="13.5">
      <c r="A60" s="1"/>
      <c r="B60" s="16"/>
      <c r="C60" s="30" t="s">
        <v>2</v>
      </c>
      <c r="D60" s="20" t="s">
        <v>3</v>
      </c>
      <c r="E60" s="35" t="s">
        <v>4</v>
      </c>
      <c r="F60" s="20" t="s">
        <v>3</v>
      </c>
      <c r="G60" s="35" t="s">
        <v>4</v>
      </c>
      <c r="H60" s="20" t="s">
        <v>3</v>
      </c>
      <c r="I60" s="35" t="s">
        <v>4</v>
      </c>
      <c r="J60" s="20" t="s">
        <v>3</v>
      </c>
      <c r="K60" s="35" t="s">
        <v>4</v>
      </c>
      <c r="L60" s="20" t="s">
        <v>3</v>
      </c>
      <c r="M60" s="35" t="s">
        <v>4</v>
      </c>
      <c r="N60" s="20" t="s">
        <v>3</v>
      </c>
      <c r="O60" s="35" t="s">
        <v>4</v>
      </c>
      <c r="P60" s="20" t="s">
        <v>3</v>
      </c>
      <c r="Q60" s="35" t="s">
        <v>4</v>
      </c>
      <c r="R60" s="20" t="s">
        <v>3</v>
      </c>
      <c r="S60" s="35" t="s">
        <v>4</v>
      </c>
      <c r="T60" s="20" t="s">
        <v>3</v>
      </c>
      <c r="U60" s="35" t="s">
        <v>4</v>
      </c>
      <c r="V60" s="20" t="s">
        <v>3</v>
      </c>
      <c r="W60" s="35" t="s">
        <v>4</v>
      </c>
      <c r="X60" s="20" t="s">
        <v>3</v>
      </c>
      <c r="Y60" s="35" t="s">
        <v>4</v>
      </c>
      <c r="Z60" s="20" t="s">
        <v>3</v>
      </c>
      <c r="AA60" s="35" t="s">
        <v>4</v>
      </c>
      <c r="AB60" s="216" t="s">
        <v>1</v>
      </c>
      <c r="AC60" s="217"/>
      <c r="AD60" s="218"/>
    </row>
    <row r="61" spans="1:30" ht="13.5">
      <c r="A61" s="1"/>
      <c r="B61" s="16"/>
      <c r="C61" s="22" t="s">
        <v>262</v>
      </c>
      <c r="D61" s="28">
        <v>222772</v>
      </c>
      <c r="E61" s="34">
        <v>183839</v>
      </c>
      <c r="F61" s="28">
        <v>220051</v>
      </c>
      <c r="G61" s="34">
        <v>176952</v>
      </c>
      <c r="H61" s="28">
        <v>222548</v>
      </c>
      <c r="I61" s="34">
        <v>179671</v>
      </c>
      <c r="J61" s="28">
        <v>217534</v>
      </c>
      <c r="K61" s="34">
        <v>171651</v>
      </c>
      <c r="L61" s="28">
        <v>216023</v>
      </c>
      <c r="M61" s="34">
        <v>168540</v>
      </c>
      <c r="N61" s="28">
        <v>214030</v>
      </c>
      <c r="O61" s="34">
        <v>167470</v>
      </c>
      <c r="P61" s="28">
        <v>211683</v>
      </c>
      <c r="Q61" s="34">
        <v>163534</v>
      </c>
      <c r="R61" s="28">
        <v>211011</v>
      </c>
      <c r="S61" s="34">
        <v>166935</v>
      </c>
      <c r="T61" s="28">
        <v>211011</v>
      </c>
      <c r="U61" s="34">
        <v>169007</v>
      </c>
      <c r="V61" s="28">
        <v>211010</v>
      </c>
      <c r="W61" s="34">
        <v>168143</v>
      </c>
      <c r="X61" s="28">
        <v>211008</v>
      </c>
      <c r="Y61" s="34">
        <v>170087</v>
      </c>
      <c r="Z61" s="28">
        <v>225681</v>
      </c>
      <c r="AA61" s="34">
        <v>192254</v>
      </c>
      <c r="AB61" s="22" t="s">
        <v>21</v>
      </c>
      <c r="AC61" s="22"/>
      <c r="AD61" s="22"/>
    </row>
    <row r="62" spans="1:30" ht="13.5">
      <c r="A62" s="1"/>
      <c r="B62" s="16"/>
      <c r="C62" s="22" t="s">
        <v>263</v>
      </c>
      <c r="D62" s="28">
        <v>67632</v>
      </c>
      <c r="E62" s="34">
        <v>34067</v>
      </c>
      <c r="F62" s="28">
        <v>68726</v>
      </c>
      <c r="G62" s="34">
        <v>32037</v>
      </c>
      <c r="H62" s="28">
        <v>67189</v>
      </c>
      <c r="I62" s="34">
        <v>31634</v>
      </c>
      <c r="J62" s="28">
        <v>66229</v>
      </c>
      <c r="K62" s="37">
        <v>29853</v>
      </c>
      <c r="L62" s="28">
        <v>64384</v>
      </c>
      <c r="M62" s="34">
        <v>28830</v>
      </c>
      <c r="N62" s="28">
        <v>62914</v>
      </c>
      <c r="O62" s="34">
        <v>27840</v>
      </c>
      <c r="P62" s="28">
        <v>61832</v>
      </c>
      <c r="Q62" s="34">
        <v>26840</v>
      </c>
      <c r="R62" s="28">
        <v>61201</v>
      </c>
      <c r="S62" s="34">
        <v>27340</v>
      </c>
      <c r="T62" s="28">
        <v>61182</v>
      </c>
      <c r="U62" s="34">
        <v>27490</v>
      </c>
      <c r="V62" s="28">
        <v>59627</v>
      </c>
      <c r="W62" s="34">
        <v>27101</v>
      </c>
      <c r="X62" s="28">
        <v>58665</v>
      </c>
      <c r="Y62" s="34">
        <v>27236</v>
      </c>
      <c r="Z62" s="28">
        <v>68628</v>
      </c>
      <c r="AA62" s="34">
        <v>33030</v>
      </c>
      <c r="AB62" s="222" t="s">
        <v>7</v>
      </c>
      <c r="AC62" s="223"/>
      <c r="AD62" s="198"/>
    </row>
    <row r="64" spans="1:30" ht="13.5">
      <c r="A64" s="1"/>
      <c r="B64" s="16"/>
      <c r="C64" s="1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6"/>
      <c r="AC64" s="16"/>
      <c r="AD64" s="16"/>
    </row>
    <row r="65" spans="1:30" ht="13.5">
      <c r="A65" s="1"/>
      <c r="B65" s="31" t="s">
        <v>39</v>
      </c>
      <c r="C65" s="2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3"/>
      <c r="AC65" s="16"/>
      <c r="AD65" s="16"/>
    </row>
    <row r="66" spans="1:30" ht="13.5">
      <c r="A66" s="1"/>
      <c r="B66" s="19"/>
      <c r="C66" s="20" t="s">
        <v>0</v>
      </c>
      <c r="D66" s="205" t="s">
        <v>24</v>
      </c>
      <c r="E66" s="206"/>
      <c r="F66" s="205" t="s">
        <v>25</v>
      </c>
      <c r="G66" s="206"/>
      <c r="H66" s="205" t="s">
        <v>26</v>
      </c>
      <c r="I66" s="206"/>
      <c r="J66" s="205" t="s">
        <v>27</v>
      </c>
      <c r="K66" s="206"/>
      <c r="L66" s="205" t="s">
        <v>29</v>
      </c>
      <c r="M66" s="206"/>
      <c r="N66" s="205" t="s">
        <v>28</v>
      </c>
      <c r="O66" s="206"/>
      <c r="P66" s="205" t="s">
        <v>30</v>
      </c>
      <c r="Q66" s="206"/>
      <c r="R66" s="205" t="s">
        <v>31</v>
      </c>
      <c r="S66" s="206"/>
      <c r="T66" s="205" t="s">
        <v>32</v>
      </c>
      <c r="U66" s="206"/>
      <c r="V66" s="205" t="s">
        <v>33</v>
      </c>
      <c r="W66" s="206"/>
      <c r="X66" s="205" t="s">
        <v>34</v>
      </c>
      <c r="Y66" s="206"/>
      <c r="Z66" s="205" t="s">
        <v>35</v>
      </c>
      <c r="AA66" s="206"/>
      <c r="AB66" s="16"/>
      <c r="AC66" s="16"/>
      <c r="AD66" s="16"/>
    </row>
    <row r="67" spans="1:30" ht="13.5">
      <c r="A67" s="1"/>
      <c r="B67" s="18"/>
      <c r="C67" s="20" t="s">
        <v>2</v>
      </c>
      <c r="D67" s="69" t="s">
        <v>3</v>
      </c>
      <c r="E67" s="70" t="s">
        <v>4</v>
      </c>
      <c r="F67" s="20" t="s">
        <v>3</v>
      </c>
      <c r="G67" s="35" t="s">
        <v>4</v>
      </c>
      <c r="H67" s="20" t="s">
        <v>3</v>
      </c>
      <c r="I67" s="35" t="s">
        <v>4</v>
      </c>
      <c r="J67" s="20" t="s">
        <v>3</v>
      </c>
      <c r="K67" s="35" t="s">
        <v>4</v>
      </c>
      <c r="L67" s="20" t="s">
        <v>3</v>
      </c>
      <c r="M67" s="65" t="s">
        <v>4</v>
      </c>
      <c r="N67" s="66" t="s">
        <v>3</v>
      </c>
      <c r="O67" s="65" t="s">
        <v>4</v>
      </c>
      <c r="P67" s="66" t="s">
        <v>3</v>
      </c>
      <c r="Q67" s="66" t="s">
        <v>4</v>
      </c>
      <c r="R67" s="66" t="s">
        <v>3</v>
      </c>
      <c r="S67" s="66" t="s">
        <v>4</v>
      </c>
      <c r="T67" s="66" t="s">
        <v>3</v>
      </c>
      <c r="U67" s="65" t="s">
        <v>4</v>
      </c>
      <c r="V67" s="66" t="s">
        <v>3</v>
      </c>
      <c r="W67" s="65" t="s">
        <v>4</v>
      </c>
      <c r="X67" s="66" t="s">
        <v>3</v>
      </c>
      <c r="Y67" s="65" t="s">
        <v>4</v>
      </c>
      <c r="Z67" s="66" t="s">
        <v>3</v>
      </c>
      <c r="AA67" s="65" t="s">
        <v>4</v>
      </c>
      <c r="AB67" s="216" t="s">
        <v>1</v>
      </c>
      <c r="AC67" s="217"/>
      <c r="AD67" s="218"/>
    </row>
    <row r="68" spans="1:30" ht="13.5">
      <c r="A68" s="1"/>
      <c r="B68" s="18"/>
      <c r="C68" s="47" t="s">
        <v>264</v>
      </c>
      <c r="D68" s="108"/>
      <c r="E68" s="111"/>
      <c r="F68" s="117">
        <v>6804</v>
      </c>
      <c r="G68" s="33">
        <v>4235</v>
      </c>
      <c r="H68" s="21">
        <v>7080</v>
      </c>
      <c r="I68" s="33">
        <v>4405</v>
      </c>
      <c r="J68" s="21">
        <v>11600</v>
      </c>
      <c r="K68" s="193">
        <v>7613</v>
      </c>
      <c r="L68" s="118">
        <v>7550</v>
      </c>
      <c r="M68" s="119">
        <v>5654</v>
      </c>
      <c r="N68" s="118">
        <v>8530</v>
      </c>
      <c r="O68" s="119">
        <v>5160</v>
      </c>
      <c r="P68" s="28">
        <v>8720</v>
      </c>
      <c r="Q68" s="34">
        <v>6180</v>
      </c>
      <c r="R68" s="28">
        <v>9500</v>
      </c>
      <c r="S68" s="34">
        <v>6852</v>
      </c>
      <c r="T68" s="120">
        <v>9920</v>
      </c>
      <c r="U68" s="119">
        <v>6304</v>
      </c>
      <c r="V68" s="28">
        <v>11350</v>
      </c>
      <c r="W68" s="34">
        <v>8169</v>
      </c>
      <c r="X68" s="28">
        <v>11480</v>
      </c>
      <c r="Y68" s="34">
        <v>5570</v>
      </c>
      <c r="Z68" s="28">
        <v>11610</v>
      </c>
      <c r="AA68" s="34">
        <v>6077</v>
      </c>
      <c r="AB68" s="199" t="s">
        <v>54</v>
      </c>
      <c r="AC68" s="200"/>
      <c r="AD68" s="201"/>
    </row>
    <row r="69" spans="1:30" ht="13.5">
      <c r="A69" s="1"/>
      <c r="B69" s="18"/>
      <c r="C69" s="11" t="s">
        <v>265</v>
      </c>
      <c r="D69" s="112">
        <v>18150</v>
      </c>
      <c r="E69" s="113">
        <v>13525</v>
      </c>
      <c r="F69" s="21">
        <v>17120</v>
      </c>
      <c r="G69" s="33">
        <v>11870</v>
      </c>
      <c r="H69" s="21">
        <v>17230</v>
      </c>
      <c r="I69" s="33">
        <v>10364</v>
      </c>
      <c r="J69" s="21">
        <v>17251</v>
      </c>
      <c r="K69" s="33">
        <v>10574</v>
      </c>
      <c r="L69" s="21">
        <v>17260</v>
      </c>
      <c r="M69" s="34">
        <v>10111</v>
      </c>
      <c r="N69" s="28">
        <v>18400</v>
      </c>
      <c r="O69" s="34">
        <v>10757</v>
      </c>
      <c r="P69" s="28">
        <v>16880</v>
      </c>
      <c r="Q69" s="34">
        <v>10687</v>
      </c>
      <c r="R69" s="28">
        <v>16250</v>
      </c>
      <c r="S69" s="34">
        <v>11151</v>
      </c>
      <c r="T69" s="28">
        <v>16230</v>
      </c>
      <c r="U69" s="34">
        <v>10797</v>
      </c>
      <c r="V69" s="28">
        <v>16240</v>
      </c>
      <c r="W69" s="34">
        <v>10014</v>
      </c>
      <c r="X69" s="28">
        <v>16420</v>
      </c>
      <c r="Y69" s="34">
        <v>10402</v>
      </c>
      <c r="Z69" s="28">
        <v>23700</v>
      </c>
      <c r="AA69" s="34">
        <v>12498</v>
      </c>
      <c r="AB69" s="11" t="s">
        <v>6</v>
      </c>
      <c r="AC69" s="22"/>
      <c r="AD69" s="22"/>
    </row>
    <row r="70" spans="1:30" ht="13.5">
      <c r="A70" s="1"/>
      <c r="B70" s="18"/>
      <c r="C70" s="11" t="s">
        <v>266</v>
      </c>
      <c r="D70" s="121">
        <v>10200</v>
      </c>
      <c r="E70" s="122">
        <v>6675</v>
      </c>
      <c r="F70" s="121">
        <v>9420</v>
      </c>
      <c r="G70" s="122">
        <v>6152</v>
      </c>
      <c r="H70" s="121">
        <v>9280</v>
      </c>
      <c r="I70" s="122">
        <v>6287</v>
      </c>
      <c r="J70" s="121">
        <v>9190</v>
      </c>
      <c r="K70" s="122">
        <v>5823</v>
      </c>
      <c r="L70" s="121">
        <v>10000</v>
      </c>
      <c r="M70" s="123">
        <v>6235</v>
      </c>
      <c r="N70" s="124">
        <v>10500</v>
      </c>
      <c r="O70" s="123">
        <v>7122</v>
      </c>
      <c r="P70" s="125"/>
      <c r="Q70" s="125"/>
      <c r="R70" s="125"/>
      <c r="S70" s="126"/>
      <c r="T70" s="124">
        <v>10940</v>
      </c>
      <c r="U70" s="123">
        <v>6805</v>
      </c>
      <c r="V70" s="124">
        <v>10880</v>
      </c>
      <c r="W70" s="123">
        <v>5552</v>
      </c>
      <c r="X70" s="124">
        <v>9600</v>
      </c>
      <c r="Y70" s="123">
        <v>6434</v>
      </c>
      <c r="Z70" s="28">
        <v>9420</v>
      </c>
      <c r="AA70" s="34">
        <v>5283</v>
      </c>
      <c r="AB70" s="22" t="s">
        <v>6</v>
      </c>
      <c r="AC70" s="22"/>
      <c r="AD70" s="22"/>
    </row>
    <row r="71" spans="1:30" ht="13.5">
      <c r="A71" s="1"/>
      <c r="B71" s="16"/>
      <c r="C71" s="22" t="s">
        <v>267</v>
      </c>
      <c r="D71" s="21">
        <v>68040</v>
      </c>
      <c r="E71" s="33">
        <v>50186</v>
      </c>
      <c r="F71" s="21">
        <v>71110</v>
      </c>
      <c r="G71" s="33">
        <v>53747</v>
      </c>
      <c r="H71" s="21">
        <v>71150</v>
      </c>
      <c r="I71" s="33">
        <v>45076</v>
      </c>
      <c r="J71" s="21">
        <v>78170</v>
      </c>
      <c r="K71" s="33">
        <v>45144</v>
      </c>
      <c r="L71" s="21">
        <v>71820</v>
      </c>
      <c r="M71" s="34">
        <v>45569</v>
      </c>
      <c r="N71" s="28">
        <v>70850</v>
      </c>
      <c r="O71" s="34">
        <v>41199</v>
      </c>
      <c r="P71" s="28">
        <v>66800</v>
      </c>
      <c r="Q71" s="34">
        <v>41444</v>
      </c>
      <c r="R71" s="28">
        <v>64030</v>
      </c>
      <c r="S71" s="34">
        <v>38968</v>
      </c>
      <c r="T71" s="28">
        <v>60670</v>
      </c>
      <c r="U71" s="34">
        <v>40401</v>
      </c>
      <c r="V71" s="28">
        <v>59360</v>
      </c>
      <c r="W71" s="34">
        <v>40144</v>
      </c>
      <c r="X71" s="28">
        <v>56310</v>
      </c>
      <c r="Y71" s="34">
        <v>41450</v>
      </c>
      <c r="Z71" s="28">
        <v>73210</v>
      </c>
      <c r="AA71" s="34">
        <v>49186</v>
      </c>
      <c r="AB71" s="22" t="s">
        <v>6</v>
      </c>
      <c r="AC71" s="22"/>
      <c r="AD71" s="22"/>
    </row>
    <row r="72" spans="1:30" ht="13.5">
      <c r="A72" s="1"/>
      <c r="B72" s="18"/>
      <c r="C72" s="11" t="s">
        <v>268</v>
      </c>
      <c r="D72" s="21">
        <v>79170</v>
      </c>
      <c r="E72" s="33">
        <v>53187</v>
      </c>
      <c r="F72" s="21">
        <v>70500</v>
      </c>
      <c r="G72" s="33">
        <v>44162</v>
      </c>
      <c r="H72" s="21">
        <v>70600</v>
      </c>
      <c r="I72" s="33">
        <v>47738</v>
      </c>
      <c r="J72" s="21">
        <v>74350</v>
      </c>
      <c r="K72" s="33">
        <v>40670</v>
      </c>
      <c r="L72" s="21">
        <v>74700</v>
      </c>
      <c r="M72" s="34">
        <v>40175</v>
      </c>
      <c r="N72" s="28">
        <v>79130</v>
      </c>
      <c r="O72" s="34">
        <v>57701</v>
      </c>
      <c r="P72" s="28">
        <v>72620</v>
      </c>
      <c r="Q72" s="34">
        <v>45625</v>
      </c>
      <c r="R72" s="28">
        <v>72610</v>
      </c>
      <c r="S72" s="34">
        <v>48626</v>
      </c>
      <c r="T72" s="28">
        <v>79800</v>
      </c>
      <c r="U72" s="34">
        <v>68082</v>
      </c>
      <c r="V72" s="28">
        <v>71610</v>
      </c>
      <c r="W72" s="34">
        <v>41092</v>
      </c>
      <c r="X72" s="28">
        <v>72970</v>
      </c>
      <c r="Y72" s="34">
        <v>47538</v>
      </c>
      <c r="Z72" s="28">
        <v>98840</v>
      </c>
      <c r="AA72" s="34">
        <v>71001</v>
      </c>
      <c r="AB72" s="22" t="s">
        <v>6</v>
      </c>
      <c r="AC72" s="22"/>
      <c r="AD72" s="22"/>
    </row>
    <row r="73" spans="1:30" ht="13.5">
      <c r="A73" s="1"/>
      <c r="B73" s="16"/>
      <c r="C73" s="22" t="s">
        <v>269</v>
      </c>
      <c r="D73" s="21">
        <v>90000</v>
      </c>
      <c r="E73" s="33">
        <v>81712</v>
      </c>
      <c r="F73" s="21">
        <v>70000</v>
      </c>
      <c r="G73" s="33">
        <v>42850</v>
      </c>
      <c r="H73" s="101">
        <v>69900</v>
      </c>
      <c r="I73" s="102">
        <v>42879</v>
      </c>
      <c r="J73" s="101">
        <v>72970</v>
      </c>
      <c r="K73" s="102">
        <v>50001</v>
      </c>
      <c r="L73" s="101">
        <v>70000</v>
      </c>
      <c r="M73" s="127">
        <v>50944</v>
      </c>
      <c r="N73" s="128">
        <v>70000</v>
      </c>
      <c r="O73" s="127">
        <v>43244</v>
      </c>
      <c r="P73" s="128">
        <v>69770</v>
      </c>
      <c r="Q73" s="127">
        <v>48355</v>
      </c>
      <c r="R73" s="128">
        <v>69660</v>
      </c>
      <c r="S73" s="127">
        <v>56164</v>
      </c>
      <c r="T73" s="128">
        <v>68290</v>
      </c>
      <c r="U73" s="127">
        <v>51036</v>
      </c>
      <c r="V73" s="128">
        <v>68900</v>
      </c>
      <c r="W73" s="127">
        <v>45718</v>
      </c>
      <c r="X73" s="128">
        <v>70000</v>
      </c>
      <c r="Y73" s="127">
        <v>54468</v>
      </c>
      <c r="Z73" s="128">
        <v>68600</v>
      </c>
      <c r="AA73" s="127">
        <v>39769</v>
      </c>
      <c r="AB73" s="199" t="s">
        <v>54</v>
      </c>
      <c r="AC73" s="200"/>
      <c r="AD73" s="201"/>
    </row>
    <row r="74" spans="1:30" ht="13.5">
      <c r="A74" s="1"/>
      <c r="B74" s="16"/>
      <c r="C74" s="114" t="s">
        <v>270</v>
      </c>
      <c r="D74" s="21">
        <v>35000</v>
      </c>
      <c r="E74" s="33">
        <v>11860</v>
      </c>
      <c r="F74" s="21">
        <v>30000</v>
      </c>
      <c r="G74" s="68">
        <v>13701</v>
      </c>
      <c r="H74" s="129"/>
      <c r="I74" s="130"/>
      <c r="J74" s="110"/>
      <c r="K74" s="109"/>
      <c r="L74" s="110"/>
      <c r="M74" s="131"/>
      <c r="N74" s="132"/>
      <c r="O74" s="131"/>
      <c r="P74" s="132"/>
      <c r="Q74" s="131"/>
      <c r="R74" s="132"/>
      <c r="S74" s="131"/>
      <c r="T74" s="132"/>
      <c r="U74" s="131"/>
      <c r="V74" s="132"/>
      <c r="W74" s="131"/>
      <c r="X74" s="132"/>
      <c r="Y74" s="131"/>
      <c r="Z74" s="132"/>
      <c r="AA74" s="133"/>
      <c r="AB74" s="200" t="s">
        <v>54</v>
      </c>
      <c r="AC74" s="200"/>
      <c r="AD74" s="201"/>
    </row>
    <row r="75" spans="1:30" ht="13.5">
      <c r="A75" s="1"/>
      <c r="B75" s="16"/>
      <c r="C75" s="22" t="s">
        <v>271</v>
      </c>
      <c r="D75" s="121">
        <v>15500</v>
      </c>
      <c r="E75" s="122">
        <v>11749</v>
      </c>
      <c r="F75" s="121">
        <v>15500</v>
      </c>
      <c r="G75" s="195">
        <v>11015</v>
      </c>
      <c r="H75" s="134">
        <v>15500</v>
      </c>
      <c r="I75" s="135">
        <v>11179</v>
      </c>
      <c r="J75" s="112">
        <v>15500</v>
      </c>
      <c r="K75" s="196">
        <v>11517</v>
      </c>
      <c r="L75" s="112">
        <v>15500</v>
      </c>
      <c r="M75" s="136">
        <v>10651</v>
      </c>
      <c r="N75" s="137">
        <v>15500</v>
      </c>
      <c r="O75" s="136">
        <v>11314</v>
      </c>
      <c r="P75" s="137">
        <v>15500</v>
      </c>
      <c r="Q75" s="136">
        <v>10870</v>
      </c>
      <c r="R75" s="137">
        <v>15500</v>
      </c>
      <c r="S75" s="136">
        <v>12127</v>
      </c>
      <c r="T75" s="137">
        <v>15500</v>
      </c>
      <c r="U75" s="136">
        <v>11807</v>
      </c>
      <c r="V75" s="137">
        <v>15500</v>
      </c>
      <c r="W75" s="136">
        <v>11486</v>
      </c>
      <c r="X75" s="137">
        <v>15500</v>
      </c>
      <c r="Y75" s="136">
        <v>13292</v>
      </c>
      <c r="Z75" s="137">
        <v>16244</v>
      </c>
      <c r="AA75" s="136">
        <v>12908</v>
      </c>
      <c r="AB75" s="199" t="s">
        <v>56</v>
      </c>
      <c r="AC75" s="200"/>
      <c r="AD75" s="201"/>
    </row>
    <row r="76" spans="1:30" ht="13.5">
      <c r="A76" s="1"/>
      <c r="B76" s="16"/>
      <c r="C76" s="22" t="s">
        <v>272</v>
      </c>
      <c r="D76" s="124">
        <v>10920</v>
      </c>
      <c r="E76" s="138">
        <v>6166</v>
      </c>
      <c r="F76" s="124">
        <v>10950</v>
      </c>
      <c r="G76" s="138">
        <v>6519</v>
      </c>
      <c r="H76" s="124">
        <v>10880</v>
      </c>
      <c r="I76" s="123">
        <v>7316</v>
      </c>
      <c r="J76" s="124">
        <v>10720</v>
      </c>
      <c r="K76" s="123">
        <v>6802</v>
      </c>
      <c r="L76" s="124">
        <v>11020</v>
      </c>
      <c r="M76" s="123">
        <v>6810</v>
      </c>
      <c r="N76" s="124">
        <v>10940</v>
      </c>
      <c r="O76" s="123">
        <v>6924</v>
      </c>
      <c r="P76" s="124">
        <v>10870</v>
      </c>
      <c r="Q76" s="123">
        <v>7634</v>
      </c>
      <c r="R76" s="124">
        <v>10880</v>
      </c>
      <c r="S76" s="123">
        <v>8343</v>
      </c>
      <c r="T76" s="124">
        <v>10650</v>
      </c>
      <c r="U76" s="123">
        <v>7979</v>
      </c>
      <c r="V76" s="124">
        <v>11100</v>
      </c>
      <c r="W76" s="123">
        <v>7731</v>
      </c>
      <c r="X76" s="28">
        <v>12020</v>
      </c>
      <c r="Y76" s="34">
        <v>8061</v>
      </c>
      <c r="Z76" s="28">
        <v>12030</v>
      </c>
      <c r="AA76" s="34">
        <v>6987</v>
      </c>
      <c r="AB76" s="199" t="s">
        <v>54</v>
      </c>
      <c r="AC76" s="200"/>
      <c r="AD76" s="201"/>
    </row>
    <row r="77" spans="1:30" ht="13.5">
      <c r="A77" s="1"/>
      <c r="B77" s="16"/>
      <c r="C77" s="11" t="s">
        <v>273</v>
      </c>
      <c r="D77" s="28">
        <v>46020</v>
      </c>
      <c r="E77" s="34">
        <v>35128</v>
      </c>
      <c r="F77" s="28">
        <v>46011</v>
      </c>
      <c r="G77" s="34">
        <v>33784</v>
      </c>
      <c r="H77" s="28">
        <v>47071</v>
      </c>
      <c r="I77" s="34">
        <v>37394</v>
      </c>
      <c r="J77" s="139">
        <v>47125</v>
      </c>
      <c r="K77" s="34">
        <v>33754</v>
      </c>
      <c r="L77" s="28">
        <v>47076</v>
      </c>
      <c r="M77" s="34">
        <v>34637</v>
      </c>
      <c r="N77" s="28">
        <v>47127</v>
      </c>
      <c r="O77" s="34">
        <v>33347</v>
      </c>
      <c r="P77" s="40"/>
      <c r="Q77" s="41"/>
      <c r="R77" s="140">
        <v>64856</v>
      </c>
      <c r="S77" s="141">
        <v>50949</v>
      </c>
      <c r="T77" s="28">
        <v>44750</v>
      </c>
      <c r="U77" s="34">
        <v>34802</v>
      </c>
      <c r="V77" s="28">
        <v>45750</v>
      </c>
      <c r="W77" s="34">
        <v>33169</v>
      </c>
      <c r="X77" s="28">
        <v>45750</v>
      </c>
      <c r="Y77" s="34">
        <v>32276</v>
      </c>
      <c r="Z77" s="28">
        <v>45684</v>
      </c>
      <c r="AA77" s="34">
        <v>32883</v>
      </c>
      <c r="AB77" s="199" t="s">
        <v>16</v>
      </c>
      <c r="AC77" s="200"/>
      <c r="AD77" s="201"/>
    </row>
    <row r="78" spans="1:30" ht="13.5">
      <c r="A78" s="1"/>
      <c r="B78" s="16"/>
      <c r="C78" s="11" t="s">
        <v>274</v>
      </c>
      <c r="D78" s="40">
        <v>20000</v>
      </c>
      <c r="E78" s="41">
        <v>12848</v>
      </c>
      <c r="F78" s="28">
        <v>19000</v>
      </c>
      <c r="G78" s="34">
        <v>9594</v>
      </c>
      <c r="H78" s="28">
        <v>19000</v>
      </c>
      <c r="I78" s="34">
        <v>11412</v>
      </c>
      <c r="J78" s="28">
        <v>18000</v>
      </c>
      <c r="K78" s="34">
        <v>9209</v>
      </c>
      <c r="L78" s="21">
        <v>17500</v>
      </c>
      <c r="M78" s="34">
        <v>12754</v>
      </c>
      <c r="N78" s="28">
        <v>17000</v>
      </c>
      <c r="O78" s="34">
        <v>11576</v>
      </c>
      <c r="P78" s="28">
        <v>17000</v>
      </c>
      <c r="Q78" s="34">
        <v>10890</v>
      </c>
      <c r="R78" s="28">
        <v>17000</v>
      </c>
      <c r="S78" s="34">
        <v>10469</v>
      </c>
      <c r="T78" s="28">
        <v>17000</v>
      </c>
      <c r="U78" s="34">
        <v>12212</v>
      </c>
      <c r="V78" s="28">
        <v>16000</v>
      </c>
      <c r="W78" s="34">
        <v>8024</v>
      </c>
      <c r="X78" s="28">
        <v>16000</v>
      </c>
      <c r="Y78" s="34">
        <v>7977</v>
      </c>
      <c r="Z78" s="28">
        <v>15000</v>
      </c>
      <c r="AA78" s="34">
        <v>6091</v>
      </c>
      <c r="AB78" s="11" t="s">
        <v>15</v>
      </c>
      <c r="AC78" s="22"/>
      <c r="AD78" s="22"/>
    </row>
    <row r="79" spans="1:30" ht="13.5">
      <c r="A79" s="1"/>
      <c r="B79" s="16"/>
      <c r="C79" s="11" t="s">
        <v>275</v>
      </c>
      <c r="D79" s="121">
        <v>10616</v>
      </c>
      <c r="E79" s="122">
        <v>6159</v>
      </c>
      <c r="F79" s="121">
        <v>12233</v>
      </c>
      <c r="G79" s="122">
        <v>8544</v>
      </c>
      <c r="H79" s="121">
        <v>12660</v>
      </c>
      <c r="I79" s="122">
        <v>8891</v>
      </c>
      <c r="J79" s="121">
        <v>14287</v>
      </c>
      <c r="K79" s="122">
        <v>8754</v>
      </c>
      <c r="L79" s="21">
        <v>14300</v>
      </c>
      <c r="M79" s="34">
        <v>9283</v>
      </c>
      <c r="N79" s="28">
        <v>14200</v>
      </c>
      <c r="O79" s="34">
        <v>8279</v>
      </c>
      <c r="P79" s="28">
        <v>14268</v>
      </c>
      <c r="Q79" s="37">
        <v>6118</v>
      </c>
      <c r="R79" s="142">
        <v>14266</v>
      </c>
      <c r="S79" s="37">
        <v>6216</v>
      </c>
      <c r="T79" s="142">
        <v>14280</v>
      </c>
      <c r="U79" s="37">
        <v>5307</v>
      </c>
      <c r="V79" s="142">
        <v>14283</v>
      </c>
      <c r="W79" s="37">
        <v>5292</v>
      </c>
      <c r="X79" s="142">
        <v>14281</v>
      </c>
      <c r="Y79" s="37">
        <v>6073</v>
      </c>
      <c r="Z79" s="28">
        <v>14292</v>
      </c>
      <c r="AA79" s="34">
        <v>6152</v>
      </c>
      <c r="AB79" s="222" t="s">
        <v>7</v>
      </c>
      <c r="AC79" s="223"/>
      <c r="AD79" s="198"/>
    </row>
    <row r="80" spans="1:30" ht="13.5">
      <c r="A80" s="1"/>
      <c r="B80" s="16"/>
      <c r="C80" s="11" t="s">
        <v>276</v>
      </c>
      <c r="D80" s="21">
        <v>15100</v>
      </c>
      <c r="E80" s="33">
        <v>8949</v>
      </c>
      <c r="F80" s="28">
        <v>14130</v>
      </c>
      <c r="G80" s="34">
        <v>8685</v>
      </c>
      <c r="H80" s="28">
        <v>14110</v>
      </c>
      <c r="I80" s="34">
        <v>9800</v>
      </c>
      <c r="J80" s="21">
        <v>14610</v>
      </c>
      <c r="K80" s="33">
        <v>6619</v>
      </c>
      <c r="L80" s="21">
        <v>14130</v>
      </c>
      <c r="M80" s="34">
        <v>7747</v>
      </c>
      <c r="N80" s="28">
        <v>15130</v>
      </c>
      <c r="O80" s="34">
        <v>9991</v>
      </c>
      <c r="P80" s="28">
        <v>13610</v>
      </c>
      <c r="Q80" s="34">
        <v>8914</v>
      </c>
      <c r="R80" s="28">
        <v>13660</v>
      </c>
      <c r="S80" s="34">
        <v>8090</v>
      </c>
      <c r="T80" s="28">
        <v>14810</v>
      </c>
      <c r="U80" s="34">
        <v>11292</v>
      </c>
      <c r="V80" s="28">
        <v>13750</v>
      </c>
      <c r="W80" s="34">
        <v>8347</v>
      </c>
      <c r="X80" s="28">
        <v>14310</v>
      </c>
      <c r="Y80" s="34">
        <v>8079</v>
      </c>
      <c r="Z80" s="28">
        <v>15960</v>
      </c>
      <c r="AA80" s="34">
        <v>9205</v>
      </c>
      <c r="AB80" s="22" t="s">
        <v>6</v>
      </c>
      <c r="AC80" s="22"/>
      <c r="AD80" s="22"/>
    </row>
    <row r="81" spans="1:30" ht="13.5">
      <c r="A81" s="1"/>
      <c r="B81" s="16"/>
      <c r="C81" s="47" t="s">
        <v>277</v>
      </c>
      <c r="D81" s="21">
        <v>29840</v>
      </c>
      <c r="E81" s="33">
        <v>17529</v>
      </c>
      <c r="F81" s="28">
        <v>29960</v>
      </c>
      <c r="G81" s="34">
        <v>19095</v>
      </c>
      <c r="H81" s="28">
        <v>28390</v>
      </c>
      <c r="I81" s="34">
        <v>16399</v>
      </c>
      <c r="J81" s="21">
        <v>28400</v>
      </c>
      <c r="K81" s="33">
        <v>17454</v>
      </c>
      <c r="L81" s="21">
        <v>28303</v>
      </c>
      <c r="M81" s="34">
        <v>16484</v>
      </c>
      <c r="N81" s="28">
        <v>28300</v>
      </c>
      <c r="O81" s="34">
        <v>18523</v>
      </c>
      <c r="P81" s="28">
        <v>30500</v>
      </c>
      <c r="Q81" s="34">
        <v>24403</v>
      </c>
      <c r="R81" s="28">
        <v>28710</v>
      </c>
      <c r="S81" s="34">
        <v>21296</v>
      </c>
      <c r="T81" s="28">
        <v>30600</v>
      </c>
      <c r="U81" s="34">
        <v>20375</v>
      </c>
      <c r="V81" s="28">
        <v>30000</v>
      </c>
      <c r="W81" s="34">
        <v>18990</v>
      </c>
      <c r="X81" s="28">
        <v>29780</v>
      </c>
      <c r="Y81" s="34">
        <v>17496</v>
      </c>
      <c r="Z81" s="28">
        <v>30000</v>
      </c>
      <c r="AA81" s="34">
        <v>19775</v>
      </c>
      <c r="AB81" s="199" t="s">
        <v>54</v>
      </c>
      <c r="AC81" s="200"/>
      <c r="AD81" s="201"/>
    </row>
    <row r="82" spans="1:30" ht="13.5">
      <c r="A82" s="1"/>
      <c r="B82" s="16"/>
      <c r="C82" s="47" t="s">
        <v>278</v>
      </c>
      <c r="D82" s="21">
        <v>35410</v>
      </c>
      <c r="E82" s="33">
        <v>12766</v>
      </c>
      <c r="F82" s="28">
        <v>30410</v>
      </c>
      <c r="G82" s="34">
        <v>12852</v>
      </c>
      <c r="H82" s="28">
        <v>25470</v>
      </c>
      <c r="I82" s="34">
        <v>10195</v>
      </c>
      <c r="J82" s="21">
        <v>20500</v>
      </c>
      <c r="K82" s="33">
        <v>12434</v>
      </c>
      <c r="L82" s="21">
        <v>18500</v>
      </c>
      <c r="M82" s="34">
        <v>9749</v>
      </c>
      <c r="N82" s="28">
        <v>19800</v>
      </c>
      <c r="O82" s="34">
        <v>9934</v>
      </c>
      <c r="P82" s="28">
        <v>19810</v>
      </c>
      <c r="Q82" s="34">
        <v>10403</v>
      </c>
      <c r="R82" s="28">
        <v>16510</v>
      </c>
      <c r="S82" s="34">
        <v>10453</v>
      </c>
      <c r="T82" s="28">
        <v>16510</v>
      </c>
      <c r="U82" s="34">
        <v>8454</v>
      </c>
      <c r="V82" s="28">
        <v>16410</v>
      </c>
      <c r="W82" s="34">
        <v>11302</v>
      </c>
      <c r="X82" s="28">
        <v>16510</v>
      </c>
      <c r="Y82" s="34">
        <v>11441</v>
      </c>
      <c r="Z82" s="28">
        <v>22530</v>
      </c>
      <c r="AA82" s="34">
        <v>14561</v>
      </c>
      <c r="AB82" s="11" t="s">
        <v>6</v>
      </c>
      <c r="AC82" s="62"/>
      <c r="AD82" s="63"/>
    </row>
    <row r="83" spans="1:30" ht="13.5">
      <c r="A83" s="1"/>
      <c r="B83" s="16"/>
      <c r="C83" s="11" t="s">
        <v>279</v>
      </c>
      <c r="D83" s="21">
        <v>29000</v>
      </c>
      <c r="E83" s="33">
        <v>27703</v>
      </c>
      <c r="F83" s="28">
        <v>28000</v>
      </c>
      <c r="G83" s="34">
        <v>26830</v>
      </c>
      <c r="H83" s="28">
        <v>30100</v>
      </c>
      <c r="I83" s="34">
        <v>29324</v>
      </c>
      <c r="J83" s="21">
        <v>40500</v>
      </c>
      <c r="K83" s="33">
        <v>30825</v>
      </c>
      <c r="L83" s="21">
        <v>32000</v>
      </c>
      <c r="M83" s="34">
        <v>29106</v>
      </c>
      <c r="N83" s="28">
        <v>31000</v>
      </c>
      <c r="O83" s="34">
        <v>28511</v>
      </c>
      <c r="P83" s="28">
        <v>31000</v>
      </c>
      <c r="Q83" s="34">
        <v>26961</v>
      </c>
      <c r="R83" s="28">
        <v>30000</v>
      </c>
      <c r="S83" s="34">
        <v>27223</v>
      </c>
      <c r="T83" s="28">
        <v>30250</v>
      </c>
      <c r="U83" s="34">
        <v>28405</v>
      </c>
      <c r="V83" s="28">
        <v>31000</v>
      </c>
      <c r="W83" s="34">
        <v>28988</v>
      </c>
      <c r="X83" s="28">
        <v>31000</v>
      </c>
      <c r="Y83" s="34">
        <v>29499</v>
      </c>
      <c r="Z83" s="28">
        <v>39000</v>
      </c>
      <c r="AA83" s="34">
        <v>32564</v>
      </c>
      <c r="AB83" s="199" t="s">
        <v>17</v>
      </c>
      <c r="AC83" s="200"/>
      <c r="AD83" s="201"/>
    </row>
    <row r="84" spans="1:30" ht="13.5">
      <c r="A84" s="1"/>
      <c r="B84" s="16"/>
      <c r="C84" s="46" t="s">
        <v>280</v>
      </c>
      <c r="D84" s="21">
        <v>126583</v>
      </c>
      <c r="E84" s="33">
        <v>100611</v>
      </c>
      <c r="F84" s="28">
        <v>126431</v>
      </c>
      <c r="G84" s="34">
        <v>102932</v>
      </c>
      <c r="H84" s="28">
        <v>125540</v>
      </c>
      <c r="I84" s="34">
        <v>101737</v>
      </c>
      <c r="J84" s="21">
        <v>126953</v>
      </c>
      <c r="K84" s="33">
        <v>92177</v>
      </c>
      <c r="L84" s="21">
        <v>126355</v>
      </c>
      <c r="M84" s="34">
        <v>94352</v>
      </c>
      <c r="N84" s="28">
        <v>121652</v>
      </c>
      <c r="O84" s="34">
        <v>92822</v>
      </c>
      <c r="P84" s="28">
        <v>122453</v>
      </c>
      <c r="Q84" s="34">
        <v>97275</v>
      </c>
      <c r="R84" s="28">
        <v>122424</v>
      </c>
      <c r="S84" s="34">
        <v>95231</v>
      </c>
      <c r="T84" s="28">
        <v>122553</v>
      </c>
      <c r="U84" s="34">
        <v>87850</v>
      </c>
      <c r="V84" s="28">
        <v>120560</v>
      </c>
      <c r="W84" s="34">
        <v>88670</v>
      </c>
      <c r="X84" s="28">
        <v>118557</v>
      </c>
      <c r="Y84" s="34">
        <v>88860</v>
      </c>
      <c r="Z84" s="28">
        <v>119358</v>
      </c>
      <c r="AA84" s="34">
        <v>89619</v>
      </c>
      <c r="AB84" s="199" t="s">
        <v>54</v>
      </c>
      <c r="AC84" s="200"/>
      <c r="AD84" s="201"/>
    </row>
    <row r="85" spans="1:30" ht="13.5">
      <c r="A85" s="1"/>
      <c r="B85" s="16"/>
      <c r="C85" s="11" t="s">
        <v>281</v>
      </c>
      <c r="D85" s="21">
        <v>60830</v>
      </c>
      <c r="E85" s="33">
        <v>38270</v>
      </c>
      <c r="F85" s="28">
        <v>60510</v>
      </c>
      <c r="G85" s="34">
        <v>41903</v>
      </c>
      <c r="H85" s="28">
        <v>59450</v>
      </c>
      <c r="I85" s="34">
        <v>40523</v>
      </c>
      <c r="J85" s="21">
        <v>61890</v>
      </c>
      <c r="K85" s="33">
        <v>39114</v>
      </c>
      <c r="L85" s="21">
        <v>60800</v>
      </c>
      <c r="M85" s="34">
        <v>38101</v>
      </c>
      <c r="N85" s="28">
        <v>58550</v>
      </c>
      <c r="O85" s="34">
        <v>38788</v>
      </c>
      <c r="P85" s="28">
        <v>56760</v>
      </c>
      <c r="Q85" s="34">
        <v>38180</v>
      </c>
      <c r="R85" s="28">
        <v>55370</v>
      </c>
      <c r="S85" s="34">
        <v>41619</v>
      </c>
      <c r="T85" s="28">
        <v>55970</v>
      </c>
      <c r="U85" s="34">
        <v>39480</v>
      </c>
      <c r="V85" s="28">
        <v>57370</v>
      </c>
      <c r="W85" s="34">
        <v>41737</v>
      </c>
      <c r="X85" s="28">
        <v>57150</v>
      </c>
      <c r="Y85" s="34">
        <v>38880</v>
      </c>
      <c r="Z85" s="28">
        <v>57250</v>
      </c>
      <c r="AA85" s="34">
        <v>44278</v>
      </c>
      <c r="AB85" s="199" t="s">
        <v>54</v>
      </c>
      <c r="AC85" s="200"/>
      <c r="AD85" s="201"/>
    </row>
    <row r="86" spans="1:30" ht="13.5">
      <c r="A86" s="1"/>
      <c r="B86" s="16"/>
      <c r="C86" s="11" t="s">
        <v>282</v>
      </c>
      <c r="D86" s="121">
        <v>8660</v>
      </c>
      <c r="E86" s="122">
        <v>5830</v>
      </c>
      <c r="F86" s="124">
        <v>7840</v>
      </c>
      <c r="G86" s="123">
        <v>5500</v>
      </c>
      <c r="H86" s="124">
        <v>7750</v>
      </c>
      <c r="I86" s="123">
        <v>5397</v>
      </c>
      <c r="J86" s="121">
        <v>7700</v>
      </c>
      <c r="K86" s="122">
        <v>5400</v>
      </c>
      <c r="L86" s="121">
        <v>8000</v>
      </c>
      <c r="M86" s="123">
        <v>5994</v>
      </c>
      <c r="N86" s="124">
        <v>8000</v>
      </c>
      <c r="O86" s="123">
        <v>5215</v>
      </c>
      <c r="P86" s="140"/>
      <c r="Q86" s="141"/>
      <c r="R86" s="140">
        <v>7330</v>
      </c>
      <c r="S86" s="141">
        <v>4299</v>
      </c>
      <c r="T86" s="124">
        <v>8630</v>
      </c>
      <c r="U86" s="123">
        <v>5936</v>
      </c>
      <c r="V86" s="124">
        <v>8590</v>
      </c>
      <c r="W86" s="123">
        <v>5332</v>
      </c>
      <c r="X86" s="124">
        <v>8240</v>
      </c>
      <c r="Y86" s="123">
        <v>5300</v>
      </c>
      <c r="Z86" s="28">
        <v>8060</v>
      </c>
      <c r="AA86" s="34">
        <v>5124</v>
      </c>
      <c r="AB86" s="199" t="s">
        <v>6</v>
      </c>
      <c r="AC86" s="200"/>
      <c r="AD86" s="201"/>
    </row>
    <row r="87" spans="1:30" ht="13.5">
      <c r="A87" s="1"/>
      <c r="B87" s="16"/>
      <c r="C87" s="22" t="s">
        <v>283</v>
      </c>
      <c r="D87" s="21">
        <v>29060</v>
      </c>
      <c r="E87" s="33">
        <v>18537</v>
      </c>
      <c r="F87" s="28">
        <v>28740</v>
      </c>
      <c r="G87" s="34">
        <v>17777</v>
      </c>
      <c r="H87" s="28">
        <v>26420</v>
      </c>
      <c r="I87" s="34">
        <v>17019</v>
      </c>
      <c r="J87" s="21">
        <v>25440</v>
      </c>
      <c r="K87" s="33">
        <v>18106</v>
      </c>
      <c r="L87" s="21">
        <v>25630</v>
      </c>
      <c r="M87" s="34">
        <v>14902</v>
      </c>
      <c r="N87" s="28">
        <v>25560</v>
      </c>
      <c r="O87" s="34">
        <v>14970</v>
      </c>
      <c r="P87" s="28">
        <v>26360</v>
      </c>
      <c r="Q87" s="34">
        <v>14756</v>
      </c>
      <c r="R87" s="28">
        <v>26250</v>
      </c>
      <c r="S87" s="34">
        <v>13770</v>
      </c>
      <c r="T87" s="28">
        <v>24290</v>
      </c>
      <c r="U87" s="34">
        <v>17107</v>
      </c>
      <c r="V87" s="128">
        <v>29420</v>
      </c>
      <c r="W87" s="127">
        <v>16339</v>
      </c>
      <c r="X87" s="128">
        <v>23300</v>
      </c>
      <c r="Y87" s="127">
        <v>16957</v>
      </c>
      <c r="Z87" s="143">
        <v>29160</v>
      </c>
      <c r="AA87" s="127">
        <v>16398</v>
      </c>
      <c r="AB87" s="22" t="s">
        <v>18</v>
      </c>
      <c r="AC87" s="22"/>
      <c r="AD87" s="22"/>
    </row>
    <row r="88" spans="1:30" ht="13.5">
      <c r="A88" s="1"/>
      <c r="B88" s="16"/>
      <c r="C88" s="64" t="s">
        <v>284</v>
      </c>
      <c r="D88" s="21">
        <v>24630</v>
      </c>
      <c r="E88" s="33">
        <v>5815</v>
      </c>
      <c r="F88" s="28">
        <v>14180</v>
      </c>
      <c r="G88" s="34">
        <v>4909</v>
      </c>
      <c r="H88" s="28">
        <v>11490</v>
      </c>
      <c r="I88" s="34">
        <v>4544</v>
      </c>
      <c r="J88" s="21">
        <v>10500</v>
      </c>
      <c r="K88" s="33">
        <v>4034</v>
      </c>
      <c r="L88" s="21">
        <v>10520</v>
      </c>
      <c r="M88" s="34">
        <v>4019</v>
      </c>
      <c r="N88" s="28">
        <v>11510</v>
      </c>
      <c r="O88" s="34">
        <v>4317</v>
      </c>
      <c r="P88" s="28">
        <v>9280</v>
      </c>
      <c r="Q88" s="34">
        <v>4549</v>
      </c>
      <c r="R88" s="28">
        <v>8820</v>
      </c>
      <c r="S88" s="34">
        <v>4570</v>
      </c>
      <c r="T88" s="28">
        <v>8870</v>
      </c>
      <c r="U88" s="61">
        <v>4696</v>
      </c>
      <c r="V88" s="129"/>
      <c r="W88" s="144"/>
      <c r="X88" s="132"/>
      <c r="Y88" s="131"/>
      <c r="Z88" s="145"/>
      <c r="AA88" s="133"/>
      <c r="AB88" s="74" t="s">
        <v>18</v>
      </c>
      <c r="AC88" s="22"/>
      <c r="AD88" s="22"/>
    </row>
    <row r="89" spans="1:30" ht="13.5">
      <c r="A89" s="1"/>
      <c r="B89" s="16"/>
      <c r="C89" s="22" t="s">
        <v>285</v>
      </c>
      <c r="D89" s="21">
        <v>27760</v>
      </c>
      <c r="E89" s="33">
        <v>21121</v>
      </c>
      <c r="F89" s="28">
        <v>28990</v>
      </c>
      <c r="G89" s="34">
        <v>22471</v>
      </c>
      <c r="H89" s="28">
        <v>27910</v>
      </c>
      <c r="I89" s="34">
        <v>20545</v>
      </c>
      <c r="J89" s="21">
        <v>27510</v>
      </c>
      <c r="K89" s="33">
        <v>20885</v>
      </c>
      <c r="L89" s="21">
        <v>27500</v>
      </c>
      <c r="M89" s="34">
        <v>19167</v>
      </c>
      <c r="N89" s="28">
        <v>27320</v>
      </c>
      <c r="O89" s="34">
        <v>20087</v>
      </c>
      <c r="P89" s="28">
        <v>27430</v>
      </c>
      <c r="Q89" s="34">
        <v>19765</v>
      </c>
      <c r="R89" s="28">
        <v>26000</v>
      </c>
      <c r="S89" s="34">
        <v>19340</v>
      </c>
      <c r="T89" s="28">
        <v>24980</v>
      </c>
      <c r="U89" s="34">
        <v>19843</v>
      </c>
      <c r="V89" s="137">
        <v>24870</v>
      </c>
      <c r="W89" s="136">
        <v>20343</v>
      </c>
      <c r="X89" s="137">
        <v>24790</v>
      </c>
      <c r="Y89" s="136">
        <v>19107</v>
      </c>
      <c r="Z89" s="137">
        <v>24740</v>
      </c>
      <c r="AA89" s="136">
        <v>19803</v>
      </c>
      <c r="AB89" s="22" t="s">
        <v>6</v>
      </c>
      <c r="AC89" s="22"/>
      <c r="AD89" s="22"/>
    </row>
    <row r="90" spans="1:30" ht="13.5">
      <c r="A90" s="1"/>
      <c r="B90" s="18"/>
      <c r="C90" s="11" t="s">
        <v>286</v>
      </c>
      <c r="D90" s="40">
        <v>15000</v>
      </c>
      <c r="E90" s="41">
        <v>9087</v>
      </c>
      <c r="F90" s="28">
        <v>15000</v>
      </c>
      <c r="G90" s="34">
        <v>7621</v>
      </c>
      <c r="H90" s="28">
        <v>15000</v>
      </c>
      <c r="I90" s="34">
        <v>8601</v>
      </c>
      <c r="J90" s="28">
        <v>14000</v>
      </c>
      <c r="K90" s="34">
        <v>8346</v>
      </c>
      <c r="L90" s="28">
        <v>13000</v>
      </c>
      <c r="M90" s="34">
        <v>8603</v>
      </c>
      <c r="N90" s="40"/>
      <c r="O90" s="41"/>
      <c r="P90" s="40">
        <v>14000</v>
      </c>
      <c r="Q90" s="41">
        <v>10518</v>
      </c>
      <c r="R90" s="40"/>
      <c r="S90" s="41"/>
      <c r="T90" s="40">
        <v>14000</v>
      </c>
      <c r="U90" s="41">
        <v>9095</v>
      </c>
      <c r="V90" s="28">
        <v>14000</v>
      </c>
      <c r="W90" s="34">
        <v>9162</v>
      </c>
      <c r="X90" s="40"/>
      <c r="Y90" s="41"/>
      <c r="Z90" s="40">
        <v>14000</v>
      </c>
      <c r="AA90" s="41">
        <v>7801</v>
      </c>
      <c r="AB90" s="11" t="s">
        <v>15</v>
      </c>
      <c r="AC90" s="22"/>
      <c r="AD90" s="22"/>
    </row>
    <row r="91" spans="1:30" ht="13.5">
      <c r="A91" s="1"/>
      <c r="B91" s="16"/>
      <c r="C91" s="22" t="s">
        <v>287</v>
      </c>
      <c r="D91" s="28">
        <v>30000</v>
      </c>
      <c r="E91" s="34">
        <v>15215</v>
      </c>
      <c r="F91" s="28">
        <v>30000</v>
      </c>
      <c r="G91" s="34">
        <v>15886</v>
      </c>
      <c r="H91" s="28">
        <v>28000</v>
      </c>
      <c r="I91" s="34">
        <v>15498</v>
      </c>
      <c r="J91" s="21">
        <v>28000</v>
      </c>
      <c r="K91" s="33">
        <v>14381</v>
      </c>
      <c r="L91" s="21">
        <v>28000</v>
      </c>
      <c r="M91" s="34">
        <v>16909</v>
      </c>
      <c r="N91" s="28">
        <v>28000</v>
      </c>
      <c r="O91" s="34">
        <v>14914</v>
      </c>
      <c r="P91" s="28">
        <v>28000</v>
      </c>
      <c r="Q91" s="34">
        <v>14003</v>
      </c>
      <c r="R91" s="28">
        <v>28000</v>
      </c>
      <c r="S91" s="34">
        <v>16907</v>
      </c>
      <c r="T91" s="28">
        <v>28000</v>
      </c>
      <c r="U91" s="34">
        <v>17435</v>
      </c>
      <c r="V91" s="28">
        <v>28000</v>
      </c>
      <c r="W91" s="34">
        <v>18941</v>
      </c>
      <c r="X91" s="28">
        <v>28000</v>
      </c>
      <c r="Y91" s="34">
        <v>19515</v>
      </c>
      <c r="Z91" s="28">
        <v>28000</v>
      </c>
      <c r="AA91" s="34">
        <v>15767</v>
      </c>
      <c r="AB91" s="22" t="s">
        <v>19</v>
      </c>
      <c r="AC91" s="22"/>
      <c r="AD91" s="22"/>
    </row>
    <row r="92" spans="1:30" ht="13.5">
      <c r="A92" s="1"/>
      <c r="B92" s="16"/>
      <c r="C92" s="22" t="s">
        <v>288</v>
      </c>
      <c r="D92" s="124">
        <v>22070</v>
      </c>
      <c r="E92" s="123">
        <v>16132</v>
      </c>
      <c r="F92" s="124">
        <v>20940</v>
      </c>
      <c r="G92" s="123">
        <v>17123</v>
      </c>
      <c r="H92" s="124">
        <v>20780</v>
      </c>
      <c r="I92" s="123">
        <v>16062</v>
      </c>
      <c r="J92" s="124">
        <v>21300</v>
      </c>
      <c r="K92" s="123">
        <v>15242</v>
      </c>
      <c r="L92" s="124">
        <v>20000</v>
      </c>
      <c r="M92" s="123">
        <v>16169</v>
      </c>
      <c r="N92" s="124">
        <v>20000</v>
      </c>
      <c r="O92" s="123">
        <v>13091</v>
      </c>
      <c r="P92" s="140"/>
      <c r="Q92" s="141"/>
      <c r="R92" s="140">
        <v>19350</v>
      </c>
      <c r="S92" s="140">
        <v>15659</v>
      </c>
      <c r="T92" s="124">
        <v>21270</v>
      </c>
      <c r="U92" s="123">
        <v>15851</v>
      </c>
      <c r="V92" s="124">
        <v>21620</v>
      </c>
      <c r="W92" s="123">
        <v>14897</v>
      </c>
      <c r="X92" s="28">
        <v>21500</v>
      </c>
      <c r="Y92" s="34">
        <v>15191</v>
      </c>
      <c r="Z92" s="28">
        <v>21020</v>
      </c>
      <c r="AA92" s="34">
        <v>14570</v>
      </c>
      <c r="AB92" s="199" t="s">
        <v>6</v>
      </c>
      <c r="AC92" s="200"/>
      <c r="AD92" s="201"/>
    </row>
    <row r="93" spans="1:30" ht="13.5">
      <c r="A93" s="1"/>
      <c r="B93" s="16"/>
      <c r="C93" s="22" t="s">
        <v>289</v>
      </c>
      <c r="D93" s="21">
        <v>23015</v>
      </c>
      <c r="E93" s="33">
        <v>19282</v>
      </c>
      <c r="F93" s="28">
        <v>23153</v>
      </c>
      <c r="G93" s="34">
        <v>18888</v>
      </c>
      <c r="H93" s="21">
        <v>23905</v>
      </c>
      <c r="I93" s="33">
        <v>18448</v>
      </c>
      <c r="J93" s="28">
        <v>23590</v>
      </c>
      <c r="K93" s="34">
        <v>17243</v>
      </c>
      <c r="L93" s="21">
        <v>23590</v>
      </c>
      <c r="M93" s="34">
        <v>16605</v>
      </c>
      <c r="N93" s="28">
        <v>23590</v>
      </c>
      <c r="O93" s="34">
        <v>16356</v>
      </c>
      <c r="P93" s="28">
        <v>23520</v>
      </c>
      <c r="Q93" s="34">
        <v>16990</v>
      </c>
      <c r="R93" s="28">
        <v>23520</v>
      </c>
      <c r="S93" s="34">
        <v>17084</v>
      </c>
      <c r="T93" s="28">
        <v>23520</v>
      </c>
      <c r="U93" s="34">
        <v>17640</v>
      </c>
      <c r="V93" s="28">
        <v>23570</v>
      </c>
      <c r="W93" s="34">
        <v>17600</v>
      </c>
      <c r="X93" s="28">
        <v>23560</v>
      </c>
      <c r="Y93" s="34">
        <v>16793</v>
      </c>
      <c r="Z93" s="28">
        <v>23550</v>
      </c>
      <c r="AA93" s="34">
        <v>17144</v>
      </c>
      <c r="AB93" s="199" t="s">
        <v>44</v>
      </c>
      <c r="AC93" s="200"/>
      <c r="AD93" s="201"/>
    </row>
    <row r="94" spans="1:30" ht="13.5">
      <c r="A94" s="1"/>
      <c r="B94" s="16"/>
      <c r="C94" s="22" t="s">
        <v>290</v>
      </c>
      <c r="D94" s="21">
        <v>118160</v>
      </c>
      <c r="E94" s="33">
        <v>80225</v>
      </c>
      <c r="F94" s="21">
        <v>118680</v>
      </c>
      <c r="G94" s="33">
        <v>90169</v>
      </c>
      <c r="H94" s="21">
        <v>133900</v>
      </c>
      <c r="I94" s="33">
        <v>96824</v>
      </c>
      <c r="J94" s="21">
        <v>138879</v>
      </c>
      <c r="K94" s="33">
        <v>101215</v>
      </c>
      <c r="L94" s="21">
        <v>138960</v>
      </c>
      <c r="M94" s="34">
        <v>96903</v>
      </c>
      <c r="N94" s="28">
        <v>128810</v>
      </c>
      <c r="O94" s="34">
        <v>90737</v>
      </c>
      <c r="P94" s="28">
        <v>124780</v>
      </c>
      <c r="Q94" s="34">
        <v>88082</v>
      </c>
      <c r="R94" s="28">
        <v>123600</v>
      </c>
      <c r="S94" s="34">
        <v>86457</v>
      </c>
      <c r="T94" s="28">
        <v>116810</v>
      </c>
      <c r="U94" s="34">
        <v>85272</v>
      </c>
      <c r="V94" s="28">
        <v>114840</v>
      </c>
      <c r="W94" s="34">
        <v>85679</v>
      </c>
      <c r="X94" s="28">
        <v>110550</v>
      </c>
      <c r="Y94" s="34">
        <v>78417</v>
      </c>
      <c r="Z94" s="28">
        <v>103470</v>
      </c>
      <c r="AA94" s="34">
        <v>81251</v>
      </c>
      <c r="AB94" s="22" t="s">
        <v>6</v>
      </c>
      <c r="AC94" s="22"/>
      <c r="AD94" s="22"/>
    </row>
    <row r="95" spans="1:30" ht="13.5">
      <c r="A95" s="1"/>
      <c r="B95" s="16"/>
      <c r="C95" s="22" t="s">
        <v>291</v>
      </c>
      <c r="D95" s="21">
        <v>103660</v>
      </c>
      <c r="E95" s="33">
        <v>81737</v>
      </c>
      <c r="F95" s="21">
        <v>93850</v>
      </c>
      <c r="G95" s="33">
        <v>75566</v>
      </c>
      <c r="H95" s="21">
        <v>99240</v>
      </c>
      <c r="I95" s="33">
        <v>73951</v>
      </c>
      <c r="J95" s="21">
        <v>99200</v>
      </c>
      <c r="K95" s="33">
        <v>70643</v>
      </c>
      <c r="L95" s="21">
        <v>99251</v>
      </c>
      <c r="M95" s="34">
        <v>70105</v>
      </c>
      <c r="N95" s="28">
        <v>99600</v>
      </c>
      <c r="O95" s="34">
        <v>71674</v>
      </c>
      <c r="P95" s="28">
        <v>96000</v>
      </c>
      <c r="Q95" s="34">
        <v>74457</v>
      </c>
      <c r="R95" s="28">
        <v>94000</v>
      </c>
      <c r="S95" s="34">
        <v>71453</v>
      </c>
      <c r="T95" s="28">
        <v>92130</v>
      </c>
      <c r="U95" s="34">
        <v>71575</v>
      </c>
      <c r="V95" s="28">
        <v>92810</v>
      </c>
      <c r="W95" s="34">
        <v>73960</v>
      </c>
      <c r="X95" s="28">
        <v>92520</v>
      </c>
      <c r="Y95" s="34">
        <v>62614</v>
      </c>
      <c r="Z95" s="28">
        <v>92860</v>
      </c>
      <c r="AA95" s="34">
        <v>65040</v>
      </c>
      <c r="AB95" s="22" t="s">
        <v>6</v>
      </c>
      <c r="AC95" s="22"/>
      <c r="AD95" s="22"/>
    </row>
    <row r="96" spans="1:30" ht="13.5">
      <c r="A96" s="1"/>
      <c r="B96" s="16"/>
      <c r="C96" s="22" t="s">
        <v>292</v>
      </c>
      <c r="D96" s="121">
        <v>11470</v>
      </c>
      <c r="E96" s="122">
        <v>7299</v>
      </c>
      <c r="F96" s="121">
        <v>10590</v>
      </c>
      <c r="G96" s="122">
        <v>7589</v>
      </c>
      <c r="H96" s="121">
        <v>10400</v>
      </c>
      <c r="I96" s="122">
        <v>7606</v>
      </c>
      <c r="J96" s="121">
        <v>10350</v>
      </c>
      <c r="K96" s="122">
        <v>7277</v>
      </c>
      <c r="L96" s="121">
        <v>11000</v>
      </c>
      <c r="M96" s="123">
        <v>7621</v>
      </c>
      <c r="N96" s="140"/>
      <c r="O96" s="140"/>
      <c r="P96" s="140"/>
      <c r="Q96" s="141"/>
      <c r="R96" s="140">
        <v>11000</v>
      </c>
      <c r="S96" s="141">
        <v>9496</v>
      </c>
      <c r="T96" s="124">
        <v>11020</v>
      </c>
      <c r="U96" s="123">
        <v>7807</v>
      </c>
      <c r="V96" s="124">
        <v>10910</v>
      </c>
      <c r="W96" s="123">
        <v>8368</v>
      </c>
      <c r="X96" s="28">
        <v>11430</v>
      </c>
      <c r="Y96" s="34">
        <v>7264</v>
      </c>
      <c r="Z96" s="28">
        <v>10510</v>
      </c>
      <c r="AA96" s="34">
        <v>7060</v>
      </c>
      <c r="AB96" s="199" t="s">
        <v>6</v>
      </c>
      <c r="AC96" s="200"/>
      <c r="AD96" s="201"/>
    </row>
    <row r="97" spans="1:30" ht="13.5">
      <c r="A97" s="1"/>
      <c r="B97" s="16"/>
      <c r="C97" s="14" t="s">
        <v>293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6"/>
      <c r="S97" s="26"/>
      <c r="T97" s="18"/>
      <c r="U97" s="18"/>
      <c r="V97" s="18"/>
      <c r="W97" s="18"/>
      <c r="X97" s="18"/>
      <c r="Y97" s="18"/>
      <c r="Z97" s="18"/>
      <c r="AA97" s="18"/>
      <c r="AB97" s="16"/>
      <c r="AC97" s="16"/>
      <c r="AD97" s="16"/>
    </row>
    <row r="98" spans="1:30" ht="13.5">
      <c r="A98" s="1"/>
      <c r="B98" s="194"/>
      <c r="C98" s="14" t="s">
        <v>369</v>
      </c>
      <c r="D98" s="3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6"/>
      <c r="S98" s="26"/>
      <c r="T98" s="18"/>
      <c r="U98" s="18"/>
      <c r="V98" s="18"/>
      <c r="W98" s="18"/>
      <c r="X98" s="18"/>
      <c r="Y98" s="18"/>
      <c r="Z98" s="18"/>
      <c r="AA98" s="18"/>
      <c r="AB98" s="16"/>
      <c r="AC98" s="16"/>
      <c r="AD98" s="16"/>
    </row>
    <row r="99" spans="1:30" ht="13.5">
      <c r="A99" s="1"/>
      <c r="B99" s="18"/>
      <c r="C99" s="14"/>
      <c r="D99" s="3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6"/>
      <c r="S99" s="26"/>
      <c r="T99" s="18"/>
      <c r="U99" s="18"/>
      <c r="V99" s="18"/>
      <c r="W99" s="18"/>
      <c r="X99" s="18"/>
      <c r="Y99" s="18"/>
      <c r="Z99" s="18"/>
      <c r="AA99" s="18"/>
      <c r="AB99" s="16"/>
      <c r="AC99" s="16"/>
      <c r="AD99" s="16"/>
    </row>
    <row r="100" spans="1:30" ht="13.5">
      <c r="A100" s="1"/>
      <c r="B100" s="27" t="s">
        <v>41</v>
      </c>
      <c r="C100" s="16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6"/>
      <c r="AC100" s="16"/>
      <c r="AD100" s="16"/>
    </row>
    <row r="101" spans="1:30" ht="13.5">
      <c r="A101" s="1"/>
      <c r="B101" s="16"/>
      <c r="C101" s="30" t="s">
        <v>0</v>
      </c>
      <c r="D101" s="207" t="s">
        <v>45</v>
      </c>
      <c r="E101" s="207"/>
      <c r="F101" s="207"/>
      <c r="G101" s="206"/>
      <c r="H101" s="205" t="s">
        <v>47</v>
      </c>
      <c r="I101" s="207"/>
      <c r="J101" s="207"/>
      <c r="K101" s="206"/>
      <c r="L101" s="205" t="s">
        <v>48</v>
      </c>
      <c r="M101" s="207"/>
      <c r="N101" s="207"/>
      <c r="O101" s="206"/>
      <c r="P101" s="205" t="s">
        <v>49</v>
      </c>
      <c r="Q101" s="207"/>
      <c r="R101" s="207"/>
      <c r="S101" s="206"/>
      <c r="T101" s="205" t="s">
        <v>50</v>
      </c>
      <c r="U101" s="207"/>
      <c r="V101" s="207"/>
      <c r="W101" s="206"/>
      <c r="X101" s="205" t="s">
        <v>51</v>
      </c>
      <c r="Y101" s="207"/>
      <c r="Z101" s="207"/>
      <c r="AA101" s="206"/>
      <c r="AB101" s="1"/>
      <c r="AC101" s="1"/>
      <c r="AD101" s="1"/>
    </row>
    <row r="102" spans="1:30" ht="13.5">
      <c r="A102" s="1"/>
      <c r="B102" s="16"/>
      <c r="C102" s="30" t="s">
        <v>2</v>
      </c>
      <c r="D102" s="207" t="s">
        <v>3</v>
      </c>
      <c r="E102" s="206"/>
      <c r="F102" s="210" t="s">
        <v>46</v>
      </c>
      <c r="G102" s="211"/>
      <c r="H102" s="205" t="s">
        <v>3</v>
      </c>
      <c r="I102" s="206"/>
      <c r="J102" s="210" t="s">
        <v>46</v>
      </c>
      <c r="K102" s="211"/>
      <c r="L102" s="205" t="s">
        <v>3</v>
      </c>
      <c r="M102" s="206"/>
      <c r="N102" s="210" t="s">
        <v>46</v>
      </c>
      <c r="O102" s="211"/>
      <c r="P102" s="205" t="s">
        <v>3</v>
      </c>
      <c r="Q102" s="206"/>
      <c r="R102" s="210" t="s">
        <v>46</v>
      </c>
      <c r="S102" s="211"/>
      <c r="T102" s="205" t="s">
        <v>3</v>
      </c>
      <c r="U102" s="206"/>
      <c r="V102" s="210" t="s">
        <v>46</v>
      </c>
      <c r="W102" s="211"/>
      <c r="X102" s="205" t="s">
        <v>3</v>
      </c>
      <c r="Y102" s="206"/>
      <c r="Z102" s="210" t="s">
        <v>46</v>
      </c>
      <c r="AA102" s="211"/>
      <c r="AB102" s="219" t="s">
        <v>20</v>
      </c>
      <c r="AC102" s="220"/>
      <c r="AD102" s="221"/>
    </row>
    <row r="103" spans="1:30" ht="13.5">
      <c r="A103" s="44"/>
      <c r="B103" s="45"/>
      <c r="C103" s="46"/>
      <c r="D103" s="233"/>
      <c r="E103" s="213"/>
      <c r="F103" s="212"/>
      <c r="G103" s="213"/>
      <c r="H103" s="212"/>
      <c r="I103" s="213"/>
      <c r="J103" s="214"/>
      <c r="K103" s="215"/>
      <c r="L103" s="212"/>
      <c r="M103" s="213"/>
      <c r="N103" s="214"/>
      <c r="O103" s="215"/>
      <c r="P103" s="212"/>
      <c r="Q103" s="213"/>
      <c r="R103" s="214"/>
      <c r="S103" s="215"/>
      <c r="T103" s="212"/>
      <c r="U103" s="213"/>
      <c r="V103" s="214"/>
      <c r="W103" s="215"/>
      <c r="X103" s="212"/>
      <c r="Y103" s="213"/>
      <c r="Z103" s="214"/>
      <c r="AA103" s="215"/>
      <c r="AB103" s="230"/>
      <c r="AC103" s="231"/>
      <c r="AD103" s="232"/>
    </row>
    <row r="104" spans="1:30" ht="13.5">
      <c r="A104" s="1"/>
      <c r="B104" s="16"/>
      <c r="C104" s="14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208"/>
      <c r="Y104" s="209"/>
      <c r="Z104" s="18"/>
      <c r="AA104" s="18"/>
      <c r="AB104" s="16"/>
      <c r="AC104" s="16"/>
      <c r="AD104" s="16"/>
    </row>
    <row r="105" spans="1:30" ht="13.5">
      <c r="A105" s="1"/>
      <c r="B105" s="27" t="s">
        <v>42</v>
      </c>
      <c r="C105" s="16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42"/>
      <c r="Y105" s="42"/>
      <c r="Z105" s="18"/>
      <c r="AA105" s="18"/>
      <c r="AB105" s="16"/>
      <c r="AC105" s="16"/>
      <c r="AD105" s="16"/>
    </row>
    <row r="106" spans="1:30" ht="13.5">
      <c r="A106" s="1"/>
      <c r="B106" s="16"/>
      <c r="C106" s="30" t="s">
        <v>0</v>
      </c>
      <c r="D106" s="205" t="s">
        <v>24</v>
      </c>
      <c r="E106" s="206"/>
      <c r="F106" s="205" t="s">
        <v>25</v>
      </c>
      <c r="G106" s="206"/>
      <c r="H106" s="205" t="s">
        <v>26</v>
      </c>
      <c r="I106" s="206"/>
      <c r="J106" s="205" t="s">
        <v>27</v>
      </c>
      <c r="K106" s="206"/>
      <c r="L106" s="205" t="s">
        <v>29</v>
      </c>
      <c r="M106" s="206"/>
      <c r="N106" s="205" t="s">
        <v>28</v>
      </c>
      <c r="O106" s="206"/>
      <c r="P106" s="205" t="s">
        <v>30</v>
      </c>
      <c r="Q106" s="206"/>
      <c r="R106" s="205" t="s">
        <v>31</v>
      </c>
      <c r="S106" s="206"/>
      <c r="T106" s="205" t="s">
        <v>32</v>
      </c>
      <c r="U106" s="206"/>
      <c r="V106" s="205" t="s">
        <v>33</v>
      </c>
      <c r="W106" s="206"/>
      <c r="X106" s="205" t="s">
        <v>34</v>
      </c>
      <c r="Y106" s="206"/>
      <c r="Z106" s="205" t="s">
        <v>35</v>
      </c>
      <c r="AA106" s="206"/>
      <c r="AB106" s="16"/>
      <c r="AC106" s="16"/>
      <c r="AD106" s="16"/>
    </row>
    <row r="107" spans="1:30" ht="13.5">
      <c r="A107" s="1"/>
      <c r="B107" s="16"/>
      <c r="C107" s="30" t="s">
        <v>2</v>
      </c>
      <c r="D107" s="20" t="s">
        <v>3</v>
      </c>
      <c r="E107" s="35" t="s">
        <v>4</v>
      </c>
      <c r="F107" s="20" t="s">
        <v>3</v>
      </c>
      <c r="G107" s="35" t="s">
        <v>4</v>
      </c>
      <c r="H107" s="20" t="s">
        <v>3</v>
      </c>
      <c r="I107" s="35" t="s">
        <v>4</v>
      </c>
      <c r="J107" s="20" t="s">
        <v>3</v>
      </c>
      <c r="K107" s="35" t="s">
        <v>4</v>
      </c>
      <c r="L107" s="20" t="s">
        <v>3</v>
      </c>
      <c r="M107" s="35" t="s">
        <v>4</v>
      </c>
      <c r="N107" s="20" t="s">
        <v>3</v>
      </c>
      <c r="O107" s="35" t="s">
        <v>4</v>
      </c>
      <c r="P107" s="20" t="s">
        <v>3</v>
      </c>
      <c r="Q107" s="35" t="s">
        <v>4</v>
      </c>
      <c r="R107" s="20" t="s">
        <v>3</v>
      </c>
      <c r="S107" s="35" t="s">
        <v>4</v>
      </c>
      <c r="T107" s="20" t="s">
        <v>3</v>
      </c>
      <c r="U107" s="35" t="s">
        <v>4</v>
      </c>
      <c r="V107" s="20" t="s">
        <v>3</v>
      </c>
      <c r="W107" s="35" t="s">
        <v>4</v>
      </c>
      <c r="X107" s="20" t="s">
        <v>3</v>
      </c>
      <c r="Y107" s="35" t="s">
        <v>4</v>
      </c>
      <c r="Z107" s="20" t="s">
        <v>3</v>
      </c>
      <c r="AA107" s="35" t="s">
        <v>4</v>
      </c>
      <c r="AB107" s="219" t="s">
        <v>20</v>
      </c>
      <c r="AC107" s="220"/>
      <c r="AD107" s="221"/>
    </row>
    <row r="108" spans="1:30" ht="13.5">
      <c r="A108" s="1"/>
      <c r="B108" s="16"/>
      <c r="C108" s="22" t="s">
        <v>275</v>
      </c>
      <c r="D108" s="124">
        <v>53517</v>
      </c>
      <c r="E108" s="123">
        <v>39874</v>
      </c>
      <c r="F108" s="124">
        <v>55912</v>
      </c>
      <c r="G108" s="123">
        <v>44913</v>
      </c>
      <c r="H108" s="124">
        <v>61134</v>
      </c>
      <c r="I108" s="123">
        <v>45179</v>
      </c>
      <c r="J108" s="124">
        <v>61616</v>
      </c>
      <c r="K108" s="123">
        <v>46487</v>
      </c>
      <c r="L108" s="28">
        <v>59138</v>
      </c>
      <c r="M108" s="34">
        <v>44820</v>
      </c>
      <c r="N108" s="28">
        <v>62523</v>
      </c>
      <c r="O108" s="34">
        <v>47207</v>
      </c>
      <c r="P108" s="142">
        <v>78100</v>
      </c>
      <c r="Q108" s="37">
        <v>54681</v>
      </c>
      <c r="R108" s="146">
        <v>76450</v>
      </c>
      <c r="S108" s="104">
        <v>52324</v>
      </c>
      <c r="T108" s="146">
        <v>82800</v>
      </c>
      <c r="U108" s="104">
        <v>63650</v>
      </c>
      <c r="V108" s="146">
        <v>81050</v>
      </c>
      <c r="W108" s="104">
        <v>62445</v>
      </c>
      <c r="X108" s="146">
        <v>80550</v>
      </c>
      <c r="Y108" s="104">
        <v>62111</v>
      </c>
      <c r="Z108" s="128">
        <v>77800</v>
      </c>
      <c r="AA108" s="127">
        <v>61452</v>
      </c>
      <c r="AB108" s="199" t="s">
        <v>7</v>
      </c>
      <c r="AC108" s="200"/>
      <c r="AD108" s="201"/>
    </row>
    <row r="109" spans="1:30" ht="13.5">
      <c r="A109" s="1"/>
      <c r="B109" s="16"/>
      <c r="C109" s="187" t="s">
        <v>373</v>
      </c>
      <c r="D109" s="105">
        <v>69683</v>
      </c>
      <c r="E109" s="106">
        <v>53146</v>
      </c>
      <c r="F109" s="105">
        <v>71223</v>
      </c>
      <c r="G109" s="106">
        <v>49506</v>
      </c>
      <c r="H109" s="105">
        <v>69169</v>
      </c>
      <c r="I109" s="106">
        <v>49443</v>
      </c>
      <c r="J109" s="105">
        <v>70011</v>
      </c>
      <c r="K109" s="106">
        <v>51156</v>
      </c>
      <c r="L109" s="105">
        <v>66965</v>
      </c>
      <c r="M109" s="106">
        <v>47818</v>
      </c>
      <c r="N109" s="105">
        <v>67897</v>
      </c>
      <c r="O109" s="106">
        <v>49592</v>
      </c>
      <c r="P109" s="105">
        <v>69523</v>
      </c>
      <c r="Q109" s="107">
        <v>52667</v>
      </c>
      <c r="R109" s="147"/>
      <c r="S109" s="148"/>
      <c r="T109" s="148"/>
      <c r="U109" s="148"/>
      <c r="V109" s="148"/>
      <c r="W109" s="148"/>
      <c r="X109" s="148"/>
      <c r="Y109" s="148"/>
      <c r="Z109" s="148"/>
      <c r="AA109" s="149"/>
      <c r="AB109" s="200" t="s">
        <v>238</v>
      </c>
      <c r="AC109" s="200"/>
      <c r="AD109" s="201"/>
    </row>
    <row r="110" spans="1:30" ht="13.5">
      <c r="A110" s="1"/>
      <c r="B110" s="16"/>
      <c r="C110" s="22" t="s">
        <v>294</v>
      </c>
      <c r="D110" s="28">
        <v>266050</v>
      </c>
      <c r="E110" s="34">
        <v>191832</v>
      </c>
      <c r="F110" s="28">
        <v>262575</v>
      </c>
      <c r="G110" s="34">
        <v>184271</v>
      </c>
      <c r="H110" s="28">
        <v>259580</v>
      </c>
      <c r="I110" s="34">
        <v>185213</v>
      </c>
      <c r="J110" s="28">
        <v>259580</v>
      </c>
      <c r="K110" s="34">
        <v>189587</v>
      </c>
      <c r="L110" s="28">
        <v>266800</v>
      </c>
      <c r="M110" s="34">
        <v>184450</v>
      </c>
      <c r="N110" s="28">
        <v>266980</v>
      </c>
      <c r="O110" s="34">
        <v>185610</v>
      </c>
      <c r="P110" s="28">
        <v>272875</v>
      </c>
      <c r="Q110" s="34">
        <v>188204</v>
      </c>
      <c r="R110" s="137">
        <v>258020</v>
      </c>
      <c r="S110" s="136">
        <v>180865</v>
      </c>
      <c r="T110" s="137">
        <v>253625</v>
      </c>
      <c r="U110" s="136">
        <v>180818</v>
      </c>
      <c r="V110" s="137">
        <v>291200</v>
      </c>
      <c r="W110" s="136">
        <v>186794</v>
      </c>
      <c r="X110" s="137">
        <v>254050</v>
      </c>
      <c r="Y110" s="136">
        <v>174824</v>
      </c>
      <c r="Z110" s="137">
        <v>246380</v>
      </c>
      <c r="AA110" s="136">
        <v>172348</v>
      </c>
      <c r="AB110" s="199" t="s">
        <v>54</v>
      </c>
      <c r="AC110" s="200"/>
      <c r="AD110" s="201"/>
    </row>
    <row r="111" spans="1:30" ht="13.5">
      <c r="A111" s="1"/>
      <c r="B111" s="16"/>
      <c r="C111" s="22" t="s">
        <v>295</v>
      </c>
      <c r="D111" s="28">
        <v>35700</v>
      </c>
      <c r="E111" s="34">
        <v>26198</v>
      </c>
      <c r="F111" s="28">
        <v>35613</v>
      </c>
      <c r="G111" s="34">
        <v>26138</v>
      </c>
      <c r="H111" s="28">
        <v>35910</v>
      </c>
      <c r="I111" s="34">
        <v>26399</v>
      </c>
      <c r="J111" s="28">
        <v>36013</v>
      </c>
      <c r="K111" s="34">
        <v>26006</v>
      </c>
      <c r="L111" s="28">
        <v>36175</v>
      </c>
      <c r="M111" s="34">
        <v>26468</v>
      </c>
      <c r="N111" s="28">
        <v>36140</v>
      </c>
      <c r="O111" s="34">
        <v>26463</v>
      </c>
      <c r="P111" s="28">
        <v>34300</v>
      </c>
      <c r="Q111" s="34">
        <v>24820</v>
      </c>
      <c r="R111" s="28">
        <v>34530</v>
      </c>
      <c r="S111" s="34">
        <v>25325</v>
      </c>
      <c r="T111" s="142">
        <v>35388</v>
      </c>
      <c r="U111" s="37">
        <v>26279</v>
      </c>
      <c r="V111" s="28">
        <v>35500</v>
      </c>
      <c r="W111" s="34">
        <v>26021</v>
      </c>
      <c r="X111" s="28">
        <v>36140</v>
      </c>
      <c r="Y111" s="34">
        <v>27113</v>
      </c>
      <c r="Z111" s="142">
        <v>36700</v>
      </c>
      <c r="AA111" s="37">
        <v>26817</v>
      </c>
      <c r="AB111" s="199" t="s">
        <v>7</v>
      </c>
      <c r="AC111" s="200"/>
      <c r="AD111" s="201"/>
    </row>
    <row r="112" spans="1:30" ht="13.5">
      <c r="A112" s="1"/>
      <c r="B112" s="16"/>
      <c r="C112" s="22" t="s">
        <v>296</v>
      </c>
      <c r="D112" s="28">
        <v>207418</v>
      </c>
      <c r="E112" s="34">
        <v>158777</v>
      </c>
      <c r="F112" s="28">
        <v>204930</v>
      </c>
      <c r="G112" s="34">
        <v>156069</v>
      </c>
      <c r="H112" s="28">
        <v>205392</v>
      </c>
      <c r="I112" s="34">
        <v>159042</v>
      </c>
      <c r="J112" s="28">
        <v>207915</v>
      </c>
      <c r="K112" s="34">
        <v>159323</v>
      </c>
      <c r="L112" s="28">
        <v>209710</v>
      </c>
      <c r="M112" s="34">
        <v>160919</v>
      </c>
      <c r="N112" s="28">
        <v>211860</v>
      </c>
      <c r="O112" s="34">
        <v>158119</v>
      </c>
      <c r="P112" s="28">
        <v>204273</v>
      </c>
      <c r="Q112" s="34">
        <v>148673</v>
      </c>
      <c r="R112" s="28">
        <v>199942</v>
      </c>
      <c r="S112" s="34">
        <v>155339</v>
      </c>
      <c r="T112" s="28">
        <v>206385</v>
      </c>
      <c r="U112" s="34">
        <v>161736</v>
      </c>
      <c r="V112" s="28">
        <v>209732</v>
      </c>
      <c r="W112" s="34">
        <v>158499</v>
      </c>
      <c r="X112" s="28">
        <v>204893</v>
      </c>
      <c r="Y112" s="34">
        <v>151555</v>
      </c>
      <c r="Z112" s="28">
        <v>215858</v>
      </c>
      <c r="AA112" s="34">
        <v>150613</v>
      </c>
      <c r="AB112" s="199" t="s">
        <v>7</v>
      </c>
      <c r="AC112" s="200"/>
      <c r="AD112" s="201"/>
    </row>
  </sheetData>
  <mergeCells count="172"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4:AD14"/>
    <mergeCell ref="AB15:AD15"/>
    <mergeCell ref="AB16:AD16"/>
    <mergeCell ref="AB17:AD17"/>
    <mergeCell ref="AB18:AD18"/>
    <mergeCell ref="AB19:AD19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3:AD23"/>
    <mergeCell ref="AB24:AD24"/>
    <mergeCell ref="AB25:AD25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9:AD29"/>
    <mergeCell ref="AB34:AD34"/>
    <mergeCell ref="AB35:AD35"/>
    <mergeCell ref="AB37:AD37"/>
    <mergeCell ref="AB42:AD42"/>
    <mergeCell ref="AB43:AD43"/>
    <mergeCell ref="AB44:AD44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9:AD49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4:AD54"/>
    <mergeCell ref="AB55:AD55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60:AD60"/>
    <mergeCell ref="AB62:AD62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AB73:AD73"/>
    <mergeCell ref="AB74:AD74"/>
    <mergeCell ref="AB75:AD75"/>
    <mergeCell ref="V66:W66"/>
    <mergeCell ref="X66:Y66"/>
    <mergeCell ref="Z66:AA66"/>
    <mergeCell ref="AB67:AD67"/>
    <mergeCell ref="AB81:AD81"/>
    <mergeCell ref="AB83:AD83"/>
    <mergeCell ref="AB84:AD84"/>
    <mergeCell ref="AB76:AD76"/>
    <mergeCell ref="AB77:AD77"/>
    <mergeCell ref="AB79:AD79"/>
    <mergeCell ref="T101:W101"/>
    <mergeCell ref="X101:AA101"/>
    <mergeCell ref="AB85:AD85"/>
    <mergeCell ref="AB86:AD86"/>
    <mergeCell ref="AB92:AD92"/>
    <mergeCell ref="AB96:AD96"/>
    <mergeCell ref="D101:G101"/>
    <mergeCell ref="H101:K101"/>
    <mergeCell ref="L101:O101"/>
    <mergeCell ref="P101:S101"/>
    <mergeCell ref="D102:E102"/>
    <mergeCell ref="F102:G102"/>
    <mergeCell ref="H102:I102"/>
    <mergeCell ref="J102:K102"/>
    <mergeCell ref="Z102:AA102"/>
    <mergeCell ref="L102:M102"/>
    <mergeCell ref="N102:O102"/>
    <mergeCell ref="P102:Q102"/>
    <mergeCell ref="R102:S102"/>
    <mergeCell ref="T103:U103"/>
    <mergeCell ref="T102:U102"/>
    <mergeCell ref="V102:W102"/>
    <mergeCell ref="X102:Y102"/>
    <mergeCell ref="V103:W103"/>
    <mergeCell ref="X103:Y103"/>
    <mergeCell ref="L103:M103"/>
    <mergeCell ref="N103:O103"/>
    <mergeCell ref="P103:Q103"/>
    <mergeCell ref="R103:S103"/>
    <mergeCell ref="D103:E103"/>
    <mergeCell ref="F103:G103"/>
    <mergeCell ref="H103:I103"/>
    <mergeCell ref="J103:K103"/>
    <mergeCell ref="Z103:AA103"/>
    <mergeCell ref="AB103:AD103"/>
    <mergeCell ref="X104:Y104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7:AD107"/>
    <mergeCell ref="AB68:AD68"/>
    <mergeCell ref="AB112:AD112"/>
    <mergeCell ref="AB108:AD108"/>
    <mergeCell ref="AB109:AD109"/>
    <mergeCell ref="AB110:AD110"/>
    <mergeCell ref="AB111:AD111"/>
    <mergeCell ref="AB102:AD102"/>
    <mergeCell ref="AB93:AD9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2"/>
  <sheetViews>
    <sheetView tabSelected="1" workbookViewId="0" topLeftCell="A88">
      <selection activeCell="U75" sqref="U75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29.57421875" style="0" customWidth="1"/>
    <col min="4" max="5" width="10.00390625" style="0" bestFit="1" customWidth="1"/>
    <col min="8" max="8" width="10.00390625" style="0" bestFit="1" customWidth="1"/>
    <col min="30" max="30" width="18.28125" style="0" customWidth="1"/>
  </cols>
  <sheetData>
    <row r="1" spans="1:30" ht="15.75" customHeight="1">
      <c r="A1" s="1"/>
      <c r="B1" s="52" t="s">
        <v>59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1"/>
      <c r="AC1" s="1"/>
      <c r="AD1" s="1"/>
    </row>
    <row r="2" spans="1:30" ht="13.5">
      <c r="A2" s="1"/>
      <c r="B2" s="54" t="s">
        <v>374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2"/>
      <c r="V2" s="2"/>
      <c r="W2" s="2"/>
      <c r="X2" s="2"/>
      <c r="Y2" s="2"/>
      <c r="Z2" s="2"/>
      <c r="AA2" s="2"/>
      <c r="AB2" s="1"/>
      <c r="AC2" s="1"/>
      <c r="AD2" s="1"/>
    </row>
    <row r="3" spans="1:30" ht="13.5">
      <c r="A3" s="1"/>
      <c r="B3" s="50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1"/>
      <c r="AC3" s="1"/>
      <c r="AD3" s="1"/>
    </row>
    <row r="4" spans="1:30" ht="13.5">
      <c r="A4" s="10"/>
      <c r="B4" s="13" t="s">
        <v>23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</row>
    <row r="5" spans="1:30" ht="13.5">
      <c r="A5" s="6"/>
      <c r="B5" s="14" t="s">
        <v>43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</row>
    <row r="6" spans="1:30" ht="13.5">
      <c r="A6" s="9"/>
      <c r="B6" s="14" t="s">
        <v>57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</row>
    <row r="7" spans="1:30" ht="13.5">
      <c r="A7" s="8"/>
      <c r="B7" s="12" t="s">
        <v>231</v>
      </c>
      <c r="C7" s="4"/>
      <c r="D7" s="4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</row>
    <row r="8" spans="1:30" ht="13.5">
      <c r="A8" s="39"/>
      <c r="B8" s="12" t="s">
        <v>58</v>
      </c>
      <c r="C8" s="16"/>
      <c r="D8" s="16"/>
      <c r="E8" s="17"/>
      <c r="F8" s="17"/>
      <c r="G8" s="17"/>
      <c r="H8" s="6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6"/>
      <c r="AC8" s="16"/>
      <c r="AD8" s="16"/>
    </row>
    <row r="9" spans="1:30" ht="13.5">
      <c r="A9" s="43"/>
      <c r="B9" s="12" t="s">
        <v>53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</row>
    <row r="10" spans="1:30" ht="13.5">
      <c r="A10" s="7"/>
      <c r="B10" s="12" t="s">
        <v>55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</row>
    <row r="11" spans="1:30" ht="13.5">
      <c r="A11" s="81" t="s">
        <v>66</v>
      </c>
      <c r="B11" s="12" t="s">
        <v>69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6"/>
      <c r="AC11" s="16"/>
      <c r="AD11" s="16"/>
    </row>
    <row r="12" spans="1:30" ht="13.5">
      <c r="A12" s="81" t="s">
        <v>67</v>
      </c>
      <c r="B12" s="12" t="s">
        <v>70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6"/>
      <c r="AC12" s="16"/>
      <c r="AD12" s="16"/>
    </row>
    <row r="13" spans="1:30" ht="13.5">
      <c r="A13" s="81" t="s">
        <v>68</v>
      </c>
      <c r="B13" s="12" t="s">
        <v>224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6"/>
      <c r="AC13" s="16"/>
      <c r="AD13" s="16"/>
    </row>
    <row r="14" spans="1:30" ht="13.5">
      <c r="A14" s="44"/>
      <c r="B14" s="82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6"/>
      <c r="AD14" s="16"/>
    </row>
    <row r="15" spans="1:30" ht="13.5">
      <c r="A15" s="1"/>
      <c r="B15" s="19"/>
      <c r="C15" s="20" t="s">
        <v>0</v>
      </c>
      <c r="D15" s="205" t="s">
        <v>24</v>
      </c>
      <c r="E15" s="206"/>
      <c r="F15" s="205" t="s">
        <v>25</v>
      </c>
      <c r="G15" s="206"/>
      <c r="H15" s="205" t="s">
        <v>26</v>
      </c>
      <c r="I15" s="206"/>
      <c r="J15" s="205" t="s">
        <v>27</v>
      </c>
      <c r="K15" s="206"/>
      <c r="L15" s="205" t="s">
        <v>29</v>
      </c>
      <c r="M15" s="206"/>
      <c r="N15" s="205" t="s">
        <v>28</v>
      </c>
      <c r="O15" s="206"/>
      <c r="P15" s="205" t="s">
        <v>30</v>
      </c>
      <c r="Q15" s="206"/>
      <c r="R15" s="205" t="s">
        <v>31</v>
      </c>
      <c r="S15" s="206"/>
      <c r="T15" s="205" t="s">
        <v>32</v>
      </c>
      <c r="U15" s="206"/>
      <c r="V15" s="205" t="s">
        <v>33</v>
      </c>
      <c r="W15" s="206"/>
      <c r="X15" s="205" t="s">
        <v>34</v>
      </c>
      <c r="Y15" s="206"/>
      <c r="Z15" s="205" t="s">
        <v>35</v>
      </c>
      <c r="AA15" s="206"/>
      <c r="AB15" s="16"/>
      <c r="AC15" s="16"/>
      <c r="AD15" s="16"/>
    </row>
    <row r="16" spans="1:30" ht="13.5">
      <c r="A16" s="1"/>
      <c r="B16" s="18"/>
      <c r="C16" s="20" t="s">
        <v>2</v>
      </c>
      <c r="D16" s="20" t="s">
        <v>3</v>
      </c>
      <c r="E16" s="35" t="s">
        <v>4</v>
      </c>
      <c r="F16" s="20" t="s">
        <v>3</v>
      </c>
      <c r="G16" s="35" t="s">
        <v>4</v>
      </c>
      <c r="H16" s="20" t="s">
        <v>3</v>
      </c>
      <c r="I16" s="35" t="s">
        <v>4</v>
      </c>
      <c r="J16" s="20" t="s">
        <v>3</v>
      </c>
      <c r="K16" s="35" t="s">
        <v>4</v>
      </c>
      <c r="L16" s="20" t="s">
        <v>3</v>
      </c>
      <c r="M16" s="35" t="s">
        <v>4</v>
      </c>
      <c r="N16" s="20" t="s">
        <v>3</v>
      </c>
      <c r="O16" s="35" t="s">
        <v>4</v>
      </c>
      <c r="P16" s="20" t="s">
        <v>3</v>
      </c>
      <c r="Q16" s="35" t="s">
        <v>4</v>
      </c>
      <c r="R16" s="20" t="s">
        <v>3</v>
      </c>
      <c r="S16" s="35" t="s">
        <v>4</v>
      </c>
      <c r="T16" s="20" t="s">
        <v>3</v>
      </c>
      <c r="U16" s="35" t="s">
        <v>4</v>
      </c>
      <c r="V16" s="20" t="s">
        <v>3</v>
      </c>
      <c r="W16" s="35" t="s">
        <v>4</v>
      </c>
      <c r="X16" s="20" t="s">
        <v>3</v>
      </c>
      <c r="Y16" s="35" t="s">
        <v>4</v>
      </c>
      <c r="Z16" s="20" t="s">
        <v>3</v>
      </c>
      <c r="AA16" s="35" t="s">
        <v>4</v>
      </c>
      <c r="AB16" s="216" t="s">
        <v>1</v>
      </c>
      <c r="AC16" s="217"/>
      <c r="AD16" s="218"/>
    </row>
    <row r="17" spans="1:30" ht="13.5">
      <c r="A17" s="1"/>
      <c r="B17" s="18"/>
      <c r="C17" s="80" t="s">
        <v>60</v>
      </c>
      <c r="D17" s="21"/>
      <c r="E17" s="33">
        <v>13986</v>
      </c>
      <c r="F17" s="21"/>
      <c r="G17" s="33">
        <v>13936</v>
      </c>
      <c r="H17" s="21"/>
      <c r="I17" s="33">
        <v>12717</v>
      </c>
      <c r="J17" s="21"/>
      <c r="K17" s="33">
        <v>12536</v>
      </c>
      <c r="L17" s="21"/>
      <c r="M17" s="33">
        <v>13348</v>
      </c>
      <c r="N17" s="21"/>
      <c r="O17" s="33"/>
      <c r="P17" s="21"/>
      <c r="Q17" s="33"/>
      <c r="R17" s="21"/>
      <c r="S17" s="33"/>
      <c r="T17" s="21"/>
      <c r="U17" s="33"/>
      <c r="V17" s="21"/>
      <c r="W17" s="33"/>
      <c r="X17" s="21"/>
      <c r="Y17" s="33"/>
      <c r="Z17" s="21"/>
      <c r="AA17" s="33"/>
      <c r="AB17" s="222" t="s">
        <v>5</v>
      </c>
      <c r="AC17" s="223"/>
      <c r="AD17" s="198"/>
    </row>
    <row r="18" spans="1:30" ht="13.5">
      <c r="A18" s="1"/>
      <c r="B18" s="18"/>
      <c r="C18" s="80" t="s">
        <v>61</v>
      </c>
      <c r="D18" s="21"/>
      <c r="E18" s="33">
        <v>445</v>
      </c>
      <c r="F18" s="21"/>
      <c r="G18" s="33">
        <v>455</v>
      </c>
      <c r="H18" s="21"/>
      <c r="I18" s="33">
        <v>795</v>
      </c>
      <c r="J18" s="21"/>
      <c r="K18" s="33">
        <v>464</v>
      </c>
      <c r="L18" s="21"/>
      <c r="M18" s="33">
        <v>445</v>
      </c>
      <c r="N18" s="21"/>
      <c r="O18" s="33"/>
      <c r="P18" s="21"/>
      <c r="Q18" s="33"/>
      <c r="R18" s="21"/>
      <c r="S18" s="33"/>
      <c r="T18" s="21"/>
      <c r="U18" s="33"/>
      <c r="V18" s="21"/>
      <c r="W18" s="33"/>
      <c r="X18" s="21"/>
      <c r="Y18" s="33"/>
      <c r="Z18" s="21"/>
      <c r="AA18" s="33"/>
      <c r="AB18" s="58"/>
      <c r="AC18" s="59"/>
      <c r="AD18" s="60"/>
    </row>
    <row r="19" spans="1:30" ht="13.5">
      <c r="A19" s="1"/>
      <c r="B19" s="18"/>
      <c r="C19" s="88" t="s">
        <v>65</v>
      </c>
      <c r="D19" s="89">
        <v>18091</v>
      </c>
      <c r="E19" s="90">
        <f>SUM(E17:E18)</f>
        <v>14431</v>
      </c>
      <c r="F19" s="89">
        <v>18114</v>
      </c>
      <c r="G19" s="90">
        <f>SUM(G17:G18)</f>
        <v>14391</v>
      </c>
      <c r="H19" s="89">
        <v>17613</v>
      </c>
      <c r="I19" s="90">
        <f>SUM(I17:I18)</f>
        <v>13512</v>
      </c>
      <c r="J19" s="89">
        <v>16726</v>
      </c>
      <c r="K19" s="90">
        <f>SUM(K17:K18)</f>
        <v>13000</v>
      </c>
      <c r="L19" s="89">
        <v>18835</v>
      </c>
      <c r="M19" s="90">
        <f>SUM(M17:M18)</f>
        <v>13793</v>
      </c>
      <c r="N19" s="90"/>
      <c r="O19" s="90">
        <f>SUM(O17:O18)</f>
        <v>0</v>
      </c>
      <c r="P19" s="90"/>
      <c r="Q19" s="90">
        <f>SUM(Q17:Q18)</f>
        <v>0</v>
      </c>
      <c r="R19" s="90"/>
      <c r="S19" s="90">
        <f>SUM(S17:S18)</f>
        <v>0</v>
      </c>
      <c r="T19" s="90"/>
      <c r="U19" s="90">
        <f>SUM(U17:U18)</f>
        <v>0</v>
      </c>
      <c r="V19" s="90"/>
      <c r="W19" s="90">
        <f>SUM(W17:W18)</f>
        <v>0</v>
      </c>
      <c r="X19" s="90"/>
      <c r="Y19" s="90">
        <f>SUM(Y17:Y18)</f>
        <v>0</v>
      </c>
      <c r="Z19" s="90"/>
      <c r="AA19" s="90">
        <f>SUM(AA17:AA18)</f>
        <v>0</v>
      </c>
      <c r="AB19" s="58"/>
      <c r="AC19" s="59"/>
      <c r="AD19" s="60"/>
    </row>
    <row r="20" spans="1:30" ht="13.5">
      <c r="A20" s="1"/>
      <c r="B20" s="18"/>
      <c r="C20" s="11" t="s">
        <v>62</v>
      </c>
      <c r="D20" s="21"/>
      <c r="E20" s="33">
        <v>109576</v>
      </c>
      <c r="F20" s="21"/>
      <c r="G20" s="33">
        <v>109966</v>
      </c>
      <c r="H20" s="21"/>
      <c r="I20" s="33">
        <v>112023</v>
      </c>
      <c r="J20" s="21"/>
      <c r="K20" s="33">
        <v>112627</v>
      </c>
      <c r="L20" s="21"/>
      <c r="M20" s="33">
        <v>108324</v>
      </c>
      <c r="N20" s="21"/>
      <c r="O20" s="33"/>
      <c r="P20" s="21"/>
      <c r="Q20" s="33"/>
      <c r="R20" s="21"/>
      <c r="S20" s="33"/>
      <c r="T20" s="21"/>
      <c r="U20" s="34"/>
      <c r="V20" s="21"/>
      <c r="W20" s="33"/>
      <c r="X20" s="21"/>
      <c r="Y20" s="33"/>
      <c r="Z20" s="21"/>
      <c r="AA20" s="33"/>
      <c r="AB20" s="199" t="s">
        <v>54</v>
      </c>
      <c r="AC20" s="200"/>
      <c r="AD20" s="201"/>
    </row>
    <row r="21" spans="1:30" ht="13.5">
      <c r="A21" s="1"/>
      <c r="B21" s="18"/>
      <c r="C21" s="11" t="s">
        <v>64</v>
      </c>
      <c r="D21" s="21"/>
      <c r="E21" s="33">
        <v>0</v>
      </c>
      <c r="F21" s="21"/>
      <c r="G21" s="33">
        <v>0</v>
      </c>
      <c r="H21" s="21"/>
      <c r="I21" s="33">
        <v>0</v>
      </c>
      <c r="J21" s="21"/>
      <c r="K21" s="33">
        <v>40</v>
      </c>
      <c r="L21" s="21"/>
      <c r="M21" s="33">
        <v>40</v>
      </c>
      <c r="N21" s="21"/>
      <c r="O21" s="33"/>
      <c r="P21" s="21"/>
      <c r="Q21" s="33"/>
      <c r="R21" s="21"/>
      <c r="S21" s="33"/>
      <c r="T21" s="21"/>
      <c r="U21" s="34"/>
      <c r="V21" s="21"/>
      <c r="W21" s="33"/>
      <c r="X21" s="21"/>
      <c r="Y21" s="33"/>
      <c r="Z21" s="21"/>
      <c r="AA21" s="33"/>
      <c r="AB21" s="62"/>
      <c r="AC21" s="62"/>
      <c r="AD21" s="63"/>
    </row>
    <row r="22" spans="1:30" ht="13.5">
      <c r="A22" s="1"/>
      <c r="B22" s="18"/>
      <c r="C22" s="20" t="s">
        <v>63</v>
      </c>
      <c r="D22" s="89">
        <v>158395</v>
      </c>
      <c r="E22" s="90">
        <f>SUM(E20:E21)</f>
        <v>109576</v>
      </c>
      <c r="F22" s="89">
        <v>160857</v>
      </c>
      <c r="G22" s="90">
        <f aca="true" t="shared" si="0" ref="G22:AA22">SUM(G20:G21)</f>
        <v>109966</v>
      </c>
      <c r="H22" s="89">
        <v>164031</v>
      </c>
      <c r="I22" s="90">
        <f t="shared" si="0"/>
        <v>112023</v>
      </c>
      <c r="J22" s="89">
        <v>167655</v>
      </c>
      <c r="K22" s="90">
        <f t="shared" si="0"/>
        <v>112667</v>
      </c>
      <c r="L22" s="89">
        <v>163333</v>
      </c>
      <c r="M22" s="90">
        <f t="shared" si="0"/>
        <v>108364</v>
      </c>
      <c r="N22" s="90"/>
      <c r="O22" s="90">
        <f t="shared" si="0"/>
        <v>0</v>
      </c>
      <c r="P22" s="90"/>
      <c r="Q22" s="90">
        <f t="shared" si="0"/>
        <v>0</v>
      </c>
      <c r="R22" s="90"/>
      <c r="S22" s="90">
        <f t="shared" si="0"/>
        <v>0</v>
      </c>
      <c r="T22" s="90"/>
      <c r="U22" s="90">
        <f t="shared" si="0"/>
        <v>0</v>
      </c>
      <c r="V22" s="90"/>
      <c r="W22" s="90">
        <f t="shared" si="0"/>
        <v>0</v>
      </c>
      <c r="X22" s="90"/>
      <c r="Y22" s="90">
        <f t="shared" si="0"/>
        <v>0</v>
      </c>
      <c r="Z22" s="90"/>
      <c r="AA22" s="90">
        <f t="shared" si="0"/>
        <v>0</v>
      </c>
      <c r="AB22" s="62"/>
      <c r="AC22" s="62"/>
      <c r="AD22" s="63"/>
    </row>
    <row r="23" spans="1:30" ht="13.5">
      <c r="A23" s="1"/>
      <c r="B23" s="18"/>
      <c r="C23" s="11" t="s">
        <v>73</v>
      </c>
      <c r="D23" s="21"/>
      <c r="E23" s="33">
        <v>50375</v>
      </c>
      <c r="F23" s="21"/>
      <c r="G23" s="33">
        <v>55077</v>
      </c>
      <c r="H23" s="21"/>
      <c r="I23" s="33">
        <v>51233</v>
      </c>
      <c r="J23" s="21"/>
      <c r="K23" s="33">
        <v>46238</v>
      </c>
      <c r="L23" s="21"/>
      <c r="M23" s="33">
        <v>50102</v>
      </c>
      <c r="N23" s="21"/>
      <c r="O23" s="33"/>
      <c r="P23" s="21"/>
      <c r="Q23" s="33"/>
      <c r="R23" s="21"/>
      <c r="S23" s="33"/>
      <c r="T23" s="21"/>
      <c r="U23" s="33"/>
      <c r="V23" s="21"/>
      <c r="W23" s="33"/>
      <c r="X23" s="21"/>
      <c r="Y23" s="33"/>
      <c r="Z23" s="21"/>
      <c r="AA23" s="33"/>
      <c r="AB23" s="222" t="s">
        <v>6</v>
      </c>
      <c r="AC23" s="223"/>
      <c r="AD23" s="198"/>
    </row>
    <row r="24" spans="1:30" ht="13.5">
      <c r="A24" s="1"/>
      <c r="B24" s="18"/>
      <c r="C24" s="11" t="s">
        <v>72</v>
      </c>
      <c r="D24" s="21"/>
      <c r="E24" s="33">
        <v>0</v>
      </c>
      <c r="F24" s="21"/>
      <c r="G24" s="33">
        <v>67</v>
      </c>
      <c r="H24" s="21"/>
      <c r="I24" s="33">
        <v>64</v>
      </c>
      <c r="J24" s="21"/>
      <c r="K24" s="33">
        <v>64</v>
      </c>
      <c r="L24" s="21"/>
      <c r="M24" s="33">
        <v>80</v>
      </c>
      <c r="N24" s="21"/>
      <c r="O24" s="33"/>
      <c r="P24" s="21"/>
      <c r="Q24" s="33"/>
      <c r="R24" s="21"/>
      <c r="S24" s="33"/>
      <c r="T24" s="21"/>
      <c r="U24" s="33"/>
      <c r="V24" s="21"/>
      <c r="W24" s="33"/>
      <c r="X24" s="21"/>
      <c r="Y24" s="33"/>
      <c r="Z24" s="21"/>
      <c r="AA24" s="33"/>
      <c r="AB24" s="58"/>
      <c r="AC24" s="59"/>
      <c r="AD24" s="60"/>
    </row>
    <row r="25" spans="1:30" ht="13.5">
      <c r="A25" s="1"/>
      <c r="B25" s="18"/>
      <c r="C25" s="20" t="s">
        <v>71</v>
      </c>
      <c r="D25" s="89">
        <v>70372</v>
      </c>
      <c r="E25" s="90">
        <f>SUM(E23:E24)</f>
        <v>50375</v>
      </c>
      <c r="F25" s="89">
        <v>76087</v>
      </c>
      <c r="G25" s="90">
        <f aca="true" t="shared" si="1" ref="G25:AA25">SUM(G23:G24)</f>
        <v>55144</v>
      </c>
      <c r="H25" s="89">
        <v>71531</v>
      </c>
      <c r="I25" s="90">
        <f t="shared" si="1"/>
        <v>51297</v>
      </c>
      <c r="J25" s="89">
        <v>69376</v>
      </c>
      <c r="K25" s="90">
        <f t="shared" si="1"/>
        <v>46302</v>
      </c>
      <c r="L25" s="89">
        <v>73693</v>
      </c>
      <c r="M25" s="90">
        <f t="shared" si="1"/>
        <v>50182</v>
      </c>
      <c r="N25" s="90"/>
      <c r="O25" s="90">
        <f t="shared" si="1"/>
        <v>0</v>
      </c>
      <c r="P25" s="90"/>
      <c r="Q25" s="90">
        <f t="shared" si="1"/>
        <v>0</v>
      </c>
      <c r="R25" s="90"/>
      <c r="S25" s="90">
        <f t="shared" si="1"/>
        <v>0</v>
      </c>
      <c r="T25" s="90"/>
      <c r="U25" s="90">
        <f t="shared" si="1"/>
        <v>0</v>
      </c>
      <c r="V25" s="90"/>
      <c r="W25" s="90">
        <f t="shared" si="1"/>
        <v>0</v>
      </c>
      <c r="X25" s="90"/>
      <c r="Y25" s="90">
        <f t="shared" si="1"/>
        <v>0</v>
      </c>
      <c r="Z25" s="90"/>
      <c r="AA25" s="90">
        <f t="shared" si="1"/>
        <v>0</v>
      </c>
      <c r="AB25" s="58"/>
      <c r="AC25" s="59"/>
      <c r="AD25" s="60"/>
    </row>
    <row r="26" spans="1:30" ht="13.5">
      <c r="A26" s="1"/>
      <c r="B26" s="18"/>
      <c r="C26" s="11" t="s">
        <v>74</v>
      </c>
      <c r="D26" s="21"/>
      <c r="E26" s="33">
        <v>44155</v>
      </c>
      <c r="F26" s="21"/>
      <c r="G26" s="33">
        <v>44070</v>
      </c>
      <c r="H26" s="21"/>
      <c r="I26" s="33">
        <v>44712</v>
      </c>
      <c r="J26" s="21"/>
      <c r="K26" s="33">
        <v>45803</v>
      </c>
      <c r="L26" s="21"/>
      <c r="M26" s="33">
        <v>44953</v>
      </c>
      <c r="N26" s="21"/>
      <c r="O26" s="33"/>
      <c r="P26" s="21"/>
      <c r="Q26" s="33"/>
      <c r="R26" s="21"/>
      <c r="S26" s="33"/>
      <c r="T26" s="21"/>
      <c r="U26" s="33"/>
      <c r="V26" s="21"/>
      <c r="W26" s="33"/>
      <c r="X26" s="28"/>
      <c r="Y26" s="34"/>
      <c r="Z26" s="21"/>
      <c r="AA26" s="33"/>
      <c r="AB26" s="236" t="s">
        <v>7</v>
      </c>
      <c r="AC26" s="236"/>
      <c r="AD26" s="236"/>
    </row>
    <row r="27" spans="1:30" ht="13.5">
      <c r="A27" s="1"/>
      <c r="B27" s="18"/>
      <c r="C27" s="11" t="s">
        <v>75</v>
      </c>
      <c r="D27" s="21"/>
      <c r="E27" s="33">
        <v>243</v>
      </c>
      <c r="F27" s="21"/>
      <c r="G27" s="33">
        <v>87</v>
      </c>
      <c r="H27" s="21"/>
      <c r="I27" s="33">
        <v>269</v>
      </c>
      <c r="J27" s="21"/>
      <c r="K27" s="33">
        <v>88</v>
      </c>
      <c r="L27" s="21"/>
      <c r="M27" s="33">
        <v>86</v>
      </c>
      <c r="N27" s="21"/>
      <c r="O27" s="33"/>
      <c r="P27" s="21"/>
      <c r="Q27" s="33"/>
      <c r="R27" s="21"/>
      <c r="S27" s="33"/>
      <c r="T27" s="21"/>
      <c r="U27" s="33"/>
      <c r="V27" s="21"/>
      <c r="W27" s="33"/>
      <c r="X27" s="21"/>
      <c r="Y27" s="33"/>
      <c r="Z27" s="21"/>
      <c r="AA27" s="68"/>
      <c r="AB27" s="58"/>
      <c r="AC27" s="59"/>
      <c r="AD27" s="60"/>
    </row>
    <row r="28" spans="1:30" ht="13.5">
      <c r="A28" s="1"/>
      <c r="B28" s="18"/>
      <c r="C28" s="20" t="s">
        <v>76</v>
      </c>
      <c r="D28" s="89">
        <v>58175</v>
      </c>
      <c r="E28" s="90">
        <f>SUM(E26:E27)</f>
        <v>44398</v>
      </c>
      <c r="F28" s="89">
        <v>56931</v>
      </c>
      <c r="G28" s="90">
        <f aca="true" t="shared" si="2" ref="G28:Y28">SUM(G26:G27)</f>
        <v>44157</v>
      </c>
      <c r="H28" s="89">
        <v>57298</v>
      </c>
      <c r="I28" s="90">
        <f t="shared" si="2"/>
        <v>44981</v>
      </c>
      <c r="J28" s="89">
        <v>58978</v>
      </c>
      <c r="K28" s="90">
        <f t="shared" si="2"/>
        <v>45891</v>
      </c>
      <c r="L28" s="89">
        <v>58091</v>
      </c>
      <c r="M28" s="90">
        <f t="shared" si="2"/>
        <v>45039</v>
      </c>
      <c r="N28" s="90"/>
      <c r="O28" s="90">
        <f t="shared" si="2"/>
        <v>0</v>
      </c>
      <c r="P28" s="90"/>
      <c r="Q28" s="90">
        <f t="shared" si="2"/>
        <v>0</v>
      </c>
      <c r="R28" s="90"/>
      <c r="S28" s="90">
        <f t="shared" si="2"/>
        <v>0</v>
      </c>
      <c r="T28" s="90"/>
      <c r="U28" s="90">
        <f t="shared" si="2"/>
        <v>0</v>
      </c>
      <c r="V28" s="90"/>
      <c r="W28" s="90">
        <f t="shared" si="2"/>
        <v>0</v>
      </c>
      <c r="X28" s="90"/>
      <c r="Y28" s="90">
        <f t="shared" si="2"/>
        <v>0</v>
      </c>
      <c r="Z28" s="90"/>
      <c r="AA28" s="90">
        <f>SUM(AA26:AA27)</f>
        <v>0</v>
      </c>
      <c r="AB28" s="58"/>
      <c r="AC28" s="59"/>
      <c r="AD28" s="60"/>
    </row>
    <row r="29" spans="1:30" ht="13.5">
      <c r="A29" s="1"/>
      <c r="B29" s="18"/>
      <c r="C29" s="7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6"/>
      <c r="AB29" s="18"/>
      <c r="AC29" s="16"/>
      <c r="AD29" s="16"/>
    </row>
    <row r="30" spans="1:30" ht="13.5">
      <c r="A30" s="1"/>
      <c r="B30" s="23" t="s">
        <v>40</v>
      </c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</row>
    <row r="31" spans="1:30" ht="13.5">
      <c r="A31" s="1"/>
      <c r="B31" s="19"/>
      <c r="C31" s="20" t="s">
        <v>0</v>
      </c>
      <c r="D31" s="205" t="s">
        <v>24</v>
      </c>
      <c r="E31" s="206"/>
      <c r="F31" s="205" t="s">
        <v>25</v>
      </c>
      <c r="G31" s="206"/>
      <c r="H31" s="205" t="s">
        <v>26</v>
      </c>
      <c r="I31" s="206"/>
      <c r="J31" s="205" t="s">
        <v>27</v>
      </c>
      <c r="K31" s="206"/>
      <c r="L31" s="205" t="s">
        <v>29</v>
      </c>
      <c r="M31" s="206"/>
      <c r="N31" s="205" t="s">
        <v>28</v>
      </c>
      <c r="O31" s="206"/>
      <c r="P31" s="205" t="s">
        <v>30</v>
      </c>
      <c r="Q31" s="206"/>
      <c r="R31" s="205" t="s">
        <v>31</v>
      </c>
      <c r="S31" s="206"/>
      <c r="T31" s="205" t="s">
        <v>32</v>
      </c>
      <c r="U31" s="206"/>
      <c r="V31" s="205" t="s">
        <v>33</v>
      </c>
      <c r="W31" s="206"/>
      <c r="X31" s="205" t="s">
        <v>34</v>
      </c>
      <c r="Y31" s="206"/>
      <c r="Z31" s="205" t="s">
        <v>35</v>
      </c>
      <c r="AA31" s="206"/>
      <c r="AB31" s="24"/>
      <c r="AC31" s="25"/>
      <c r="AD31" s="25"/>
    </row>
    <row r="32" spans="1:30" ht="13.5">
      <c r="A32" s="1"/>
      <c r="B32" s="18"/>
      <c r="C32" s="20" t="s">
        <v>2</v>
      </c>
      <c r="D32" s="20" t="s">
        <v>3</v>
      </c>
      <c r="E32" s="35" t="s">
        <v>4</v>
      </c>
      <c r="F32" s="20" t="s">
        <v>3</v>
      </c>
      <c r="G32" s="35" t="s">
        <v>4</v>
      </c>
      <c r="H32" s="20" t="s">
        <v>3</v>
      </c>
      <c r="I32" s="35" t="s">
        <v>4</v>
      </c>
      <c r="J32" s="20" t="s">
        <v>3</v>
      </c>
      <c r="K32" s="35" t="s">
        <v>4</v>
      </c>
      <c r="L32" s="20" t="s">
        <v>3</v>
      </c>
      <c r="M32" s="35" t="s">
        <v>4</v>
      </c>
      <c r="N32" s="20" t="s">
        <v>3</v>
      </c>
      <c r="O32" s="35" t="s">
        <v>4</v>
      </c>
      <c r="P32" s="20" t="s">
        <v>3</v>
      </c>
      <c r="Q32" s="35" t="s">
        <v>4</v>
      </c>
      <c r="R32" s="20" t="s">
        <v>3</v>
      </c>
      <c r="S32" s="35" t="s">
        <v>4</v>
      </c>
      <c r="T32" s="20" t="s">
        <v>3</v>
      </c>
      <c r="U32" s="35" t="s">
        <v>4</v>
      </c>
      <c r="V32" s="20" t="s">
        <v>3</v>
      </c>
      <c r="W32" s="35" t="s">
        <v>4</v>
      </c>
      <c r="X32" s="20" t="s">
        <v>3</v>
      </c>
      <c r="Y32" s="35" t="s">
        <v>4</v>
      </c>
      <c r="Z32" s="20" t="s">
        <v>3</v>
      </c>
      <c r="AA32" s="35" t="s">
        <v>4</v>
      </c>
      <c r="AB32" s="216" t="s">
        <v>1</v>
      </c>
      <c r="AC32" s="217"/>
      <c r="AD32" s="218"/>
    </row>
    <row r="33" spans="1:30" ht="13.5">
      <c r="A33" s="1"/>
      <c r="B33" s="16"/>
      <c r="C33" s="22" t="s">
        <v>77</v>
      </c>
      <c r="D33" s="21"/>
      <c r="E33" s="37">
        <v>15905</v>
      </c>
      <c r="F33" s="21"/>
      <c r="G33" s="33">
        <v>15469</v>
      </c>
      <c r="H33" s="21"/>
      <c r="I33" s="33">
        <v>15630</v>
      </c>
      <c r="J33" s="21"/>
      <c r="K33" s="33">
        <v>16139</v>
      </c>
      <c r="L33" s="21"/>
      <c r="M33" s="33">
        <v>15732</v>
      </c>
      <c r="N33" s="21"/>
      <c r="O33" s="33"/>
      <c r="P33" s="21"/>
      <c r="Q33" s="33"/>
      <c r="R33" s="21"/>
      <c r="S33" s="33"/>
      <c r="T33" s="21"/>
      <c r="U33" s="33"/>
      <c r="V33" s="21"/>
      <c r="W33" s="33"/>
      <c r="X33" s="21"/>
      <c r="Y33" s="33"/>
      <c r="Z33" s="21"/>
      <c r="AA33" s="33"/>
      <c r="AB33" s="222" t="s">
        <v>7</v>
      </c>
      <c r="AC33" s="223"/>
      <c r="AD33" s="198"/>
    </row>
    <row r="34" spans="1:30" ht="13.5">
      <c r="A34" s="1"/>
      <c r="B34" s="16"/>
      <c r="C34" s="22" t="s">
        <v>78</v>
      </c>
      <c r="D34" s="21"/>
      <c r="E34" s="37">
        <v>24</v>
      </c>
      <c r="F34" s="21"/>
      <c r="G34" s="33">
        <v>28</v>
      </c>
      <c r="H34" s="21"/>
      <c r="I34" s="33">
        <v>29</v>
      </c>
      <c r="J34" s="21"/>
      <c r="K34" s="33">
        <v>46</v>
      </c>
      <c r="L34" s="21"/>
      <c r="M34" s="33">
        <v>26</v>
      </c>
      <c r="N34" s="21"/>
      <c r="O34" s="33"/>
      <c r="P34" s="21"/>
      <c r="Q34" s="33"/>
      <c r="R34" s="21"/>
      <c r="S34" s="33"/>
      <c r="T34" s="21"/>
      <c r="U34" s="33"/>
      <c r="V34" s="21"/>
      <c r="W34" s="33"/>
      <c r="X34" s="21"/>
      <c r="Y34" s="33"/>
      <c r="Z34" s="21"/>
      <c r="AA34" s="33"/>
      <c r="AB34" s="58"/>
      <c r="AC34" s="59"/>
      <c r="AD34" s="60"/>
    </row>
    <row r="35" spans="1:30" ht="13.5">
      <c r="A35" s="1"/>
      <c r="B35" s="16"/>
      <c r="C35" s="30" t="s">
        <v>79</v>
      </c>
      <c r="D35" s="89">
        <v>21230</v>
      </c>
      <c r="E35" s="95">
        <f>SUM(E33:E34)</f>
        <v>15929</v>
      </c>
      <c r="F35" s="90">
        <v>21427</v>
      </c>
      <c r="G35" s="90">
        <f aca="true" t="shared" si="3" ref="G35:AA35">SUM(G33:G34)</f>
        <v>15497</v>
      </c>
      <c r="H35" s="89">
        <v>21338</v>
      </c>
      <c r="I35" s="90">
        <f t="shared" si="3"/>
        <v>15659</v>
      </c>
      <c r="J35" s="89">
        <v>22773</v>
      </c>
      <c r="K35" s="90">
        <f t="shared" si="3"/>
        <v>16185</v>
      </c>
      <c r="L35" s="89">
        <v>21662</v>
      </c>
      <c r="M35" s="90">
        <f t="shared" si="3"/>
        <v>15758</v>
      </c>
      <c r="N35" s="90"/>
      <c r="O35" s="90">
        <f t="shared" si="3"/>
        <v>0</v>
      </c>
      <c r="P35" s="90"/>
      <c r="Q35" s="90">
        <f t="shared" si="3"/>
        <v>0</v>
      </c>
      <c r="R35" s="90"/>
      <c r="S35" s="90">
        <f t="shared" si="3"/>
        <v>0</v>
      </c>
      <c r="T35" s="90"/>
      <c r="U35" s="90">
        <f t="shared" si="3"/>
        <v>0</v>
      </c>
      <c r="V35" s="90"/>
      <c r="W35" s="90">
        <f t="shared" si="3"/>
        <v>0</v>
      </c>
      <c r="X35" s="90"/>
      <c r="Y35" s="90">
        <f t="shared" si="3"/>
        <v>0</v>
      </c>
      <c r="Z35" s="90"/>
      <c r="AA35" s="90">
        <f t="shared" si="3"/>
        <v>0</v>
      </c>
      <c r="AB35" s="58"/>
      <c r="AC35" s="59"/>
      <c r="AD35" s="60"/>
    </row>
    <row r="36" spans="1:30" ht="13.5">
      <c r="A36" s="1"/>
      <c r="B36" s="16"/>
      <c r="C36" s="11" t="s">
        <v>80</v>
      </c>
      <c r="D36" s="21"/>
      <c r="E36" s="33">
        <v>20093</v>
      </c>
      <c r="F36" s="21"/>
      <c r="G36" s="37">
        <v>20333</v>
      </c>
      <c r="H36" s="21"/>
      <c r="I36" s="37">
        <v>20508</v>
      </c>
      <c r="J36" s="21"/>
      <c r="K36" s="33">
        <v>20560</v>
      </c>
      <c r="L36" s="21"/>
      <c r="M36" s="33">
        <v>19784</v>
      </c>
      <c r="N36" s="21"/>
      <c r="O36" s="33"/>
      <c r="P36" s="21"/>
      <c r="Q36" s="33"/>
      <c r="R36" s="21"/>
      <c r="S36" s="33"/>
      <c r="T36" s="21"/>
      <c r="U36" s="33"/>
      <c r="V36" s="21"/>
      <c r="W36" s="33"/>
      <c r="X36" s="21"/>
      <c r="Y36" s="34"/>
      <c r="Z36" s="21"/>
      <c r="AA36" s="33"/>
      <c r="AB36" s="222" t="s">
        <v>7</v>
      </c>
      <c r="AC36" s="223"/>
      <c r="AD36" s="198"/>
    </row>
    <row r="37" spans="1:30" ht="13.5">
      <c r="A37" s="1"/>
      <c r="B37" s="16"/>
      <c r="C37" s="22" t="s">
        <v>81</v>
      </c>
      <c r="D37" s="21"/>
      <c r="E37" s="33">
        <v>0</v>
      </c>
      <c r="F37" s="21"/>
      <c r="G37" s="37">
        <v>25</v>
      </c>
      <c r="H37" s="21"/>
      <c r="I37" s="37">
        <v>24</v>
      </c>
      <c r="J37" s="21"/>
      <c r="K37" s="33">
        <v>50</v>
      </c>
      <c r="L37" s="21"/>
      <c r="M37" s="33">
        <v>33</v>
      </c>
      <c r="N37" s="21"/>
      <c r="O37" s="33"/>
      <c r="P37" s="21"/>
      <c r="Q37" s="33"/>
      <c r="R37" s="21"/>
      <c r="S37" s="33"/>
      <c r="T37" s="21"/>
      <c r="U37" s="33"/>
      <c r="V37" s="21"/>
      <c r="W37" s="33"/>
      <c r="X37" s="21"/>
      <c r="Y37" s="33"/>
      <c r="Z37" s="21"/>
      <c r="AA37" s="33"/>
      <c r="AB37" s="58"/>
      <c r="AC37" s="59"/>
      <c r="AD37" s="60"/>
    </row>
    <row r="38" spans="1:30" ht="13.5">
      <c r="A38" s="1"/>
      <c r="B38" s="16"/>
      <c r="C38" s="30" t="s">
        <v>82</v>
      </c>
      <c r="D38" s="89">
        <v>26143</v>
      </c>
      <c r="E38" s="90">
        <f>SUM(E36:E37)</f>
        <v>20093</v>
      </c>
      <c r="F38" s="90">
        <v>26367</v>
      </c>
      <c r="G38" s="90">
        <f aca="true" t="shared" si="4" ref="G38:AA38">SUM(G36:G37)</f>
        <v>20358</v>
      </c>
      <c r="H38" s="89">
        <v>26711</v>
      </c>
      <c r="I38" s="90">
        <f t="shared" si="4"/>
        <v>20532</v>
      </c>
      <c r="J38" s="89">
        <v>26915</v>
      </c>
      <c r="K38" s="90">
        <f t="shared" si="4"/>
        <v>20610</v>
      </c>
      <c r="L38" s="89">
        <v>26273</v>
      </c>
      <c r="M38" s="90">
        <f t="shared" si="4"/>
        <v>19817</v>
      </c>
      <c r="N38" s="90"/>
      <c r="O38" s="90">
        <f t="shared" si="4"/>
        <v>0</v>
      </c>
      <c r="P38" s="90"/>
      <c r="Q38" s="90">
        <f t="shared" si="4"/>
        <v>0</v>
      </c>
      <c r="R38" s="90"/>
      <c r="S38" s="90">
        <f t="shared" si="4"/>
        <v>0</v>
      </c>
      <c r="T38" s="90"/>
      <c r="U38" s="90">
        <f t="shared" si="4"/>
        <v>0</v>
      </c>
      <c r="V38" s="90"/>
      <c r="W38" s="90">
        <f t="shared" si="4"/>
        <v>0</v>
      </c>
      <c r="X38" s="90"/>
      <c r="Y38" s="90">
        <f t="shared" si="4"/>
        <v>0</v>
      </c>
      <c r="Z38" s="90"/>
      <c r="AA38" s="90">
        <f t="shared" si="4"/>
        <v>0</v>
      </c>
      <c r="AB38" s="58"/>
      <c r="AC38" s="59"/>
      <c r="AD38" s="60"/>
    </row>
    <row r="39" spans="1:30" ht="13.5">
      <c r="A39" s="1"/>
      <c r="B39" s="16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6"/>
      <c r="AC39" s="16"/>
      <c r="AD39" s="16"/>
    </row>
    <row r="40" spans="1:30" ht="13.5">
      <c r="A40" s="1"/>
      <c r="B40" s="27" t="s">
        <v>37</v>
      </c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6"/>
      <c r="AC40" s="16"/>
      <c r="AD40" s="16"/>
    </row>
    <row r="41" spans="1:30" ht="13.5">
      <c r="A41" s="1"/>
      <c r="B41" s="19"/>
      <c r="C41" s="20" t="s">
        <v>0</v>
      </c>
      <c r="D41" s="205" t="s">
        <v>24</v>
      </c>
      <c r="E41" s="206"/>
      <c r="F41" s="205" t="s">
        <v>25</v>
      </c>
      <c r="G41" s="206"/>
      <c r="H41" s="205" t="s">
        <v>26</v>
      </c>
      <c r="I41" s="206"/>
      <c r="J41" s="205" t="s">
        <v>27</v>
      </c>
      <c r="K41" s="206"/>
      <c r="L41" s="205" t="s">
        <v>29</v>
      </c>
      <c r="M41" s="206"/>
      <c r="N41" s="205" t="s">
        <v>28</v>
      </c>
      <c r="O41" s="206"/>
      <c r="P41" s="205" t="s">
        <v>30</v>
      </c>
      <c r="Q41" s="206"/>
      <c r="R41" s="205" t="s">
        <v>31</v>
      </c>
      <c r="S41" s="206"/>
      <c r="T41" s="205" t="s">
        <v>32</v>
      </c>
      <c r="U41" s="206"/>
      <c r="V41" s="205" t="s">
        <v>33</v>
      </c>
      <c r="W41" s="206"/>
      <c r="X41" s="205" t="s">
        <v>34</v>
      </c>
      <c r="Y41" s="206"/>
      <c r="Z41" s="205" t="s">
        <v>35</v>
      </c>
      <c r="AA41" s="206"/>
      <c r="AB41" s="25"/>
      <c r="AC41" s="25"/>
      <c r="AD41" s="25"/>
    </row>
    <row r="42" spans="1:30" ht="13.5">
      <c r="A42" s="1"/>
      <c r="B42" s="18"/>
      <c r="C42" s="20" t="s">
        <v>2</v>
      </c>
      <c r="D42" s="20" t="s">
        <v>3</v>
      </c>
      <c r="E42" s="35" t="s">
        <v>4</v>
      </c>
      <c r="F42" s="20" t="s">
        <v>3</v>
      </c>
      <c r="G42" s="35" t="s">
        <v>4</v>
      </c>
      <c r="H42" s="20" t="s">
        <v>3</v>
      </c>
      <c r="I42" s="35" t="s">
        <v>4</v>
      </c>
      <c r="J42" s="20" t="s">
        <v>3</v>
      </c>
      <c r="K42" s="35" t="s">
        <v>4</v>
      </c>
      <c r="L42" s="20" t="s">
        <v>3</v>
      </c>
      <c r="M42" s="35" t="s">
        <v>4</v>
      </c>
      <c r="N42" s="20" t="s">
        <v>3</v>
      </c>
      <c r="O42" s="35" t="s">
        <v>4</v>
      </c>
      <c r="P42" s="20" t="s">
        <v>3</v>
      </c>
      <c r="Q42" s="35" t="s">
        <v>8</v>
      </c>
      <c r="R42" s="20" t="s">
        <v>3</v>
      </c>
      <c r="S42" s="35" t="s">
        <v>4</v>
      </c>
      <c r="T42" s="20" t="s">
        <v>3</v>
      </c>
      <c r="U42" s="35" t="s">
        <v>4</v>
      </c>
      <c r="V42" s="20" t="s">
        <v>3</v>
      </c>
      <c r="W42" s="35" t="s">
        <v>4</v>
      </c>
      <c r="X42" s="20" t="s">
        <v>3</v>
      </c>
      <c r="Y42" s="35" t="s">
        <v>4</v>
      </c>
      <c r="Z42" s="20" t="s">
        <v>3</v>
      </c>
      <c r="AA42" s="35" t="s">
        <v>4</v>
      </c>
      <c r="AB42" s="216" t="s">
        <v>1</v>
      </c>
      <c r="AC42" s="217"/>
      <c r="AD42" s="218"/>
    </row>
    <row r="43" spans="1:30" ht="13.5">
      <c r="A43" s="1"/>
      <c r="B43" s="18"/>
      <c r="C43" s="11" t="s">
        <v>83</v>
      </c>
      <c r="D43" s="28"/>
      <c r="E43" s="34">
        <v>103009</v>
      </c>
      <c r="F43" s="28"/>
      <c r="G43" s="34">
        <v>103156</v>
      </c>
      <c r="H43" s="28"/>
      <c r="I43" s="34">
        <v>103214</v>
      </c>
      <c r="J43" s="28"/>
      <c r="K43" s="34">
        <v>100720</v>
      </c>
      <c r="L43" s="28"/>
      <c r="M43" s="34">
        <v>94334</v>
      </c>
      <c r="N43" s="28"/>
      <c r="O43" s="34"/>
      <c r="P43" s="28"/>
      <c r="Q43" s="34"/>
      <c r="R43" s="28"/>
      <c r="S43" s="34"/>
      <c r="T43" s="28"/>
      <c r="U43" s="34"/>
      <c r="V43" s="28"/>
      <c r="W43" s="34"/>
      <c r="X43" s="28"/>
      <c r="Y43" s="34"/>
      <c r="Z43" s="28"/>
      <c r="AA43" s="34"/>
      <c r="AB43" s="84" t="s">
        <v>6</v>
      </c>
      <c r="AC43" s="84"/>
      <c r="AD43" s="84"/>
    </row>
    <row r="44" spans="1:30" ht="13.5">
      <c r="A44" s="1"/>
      <c r="B44" s="18"/>
      <c r="C44" s="11" t="s">
        <v>84</v>
      </c>
      <c r="D44" s="28"/>
      <c r="E44" s="34">
        <v>0</v>
      </c>
      <c r="F44" s="28"/>
      <c r="G44" s="34">
        <v>0</v>
      </c>
      <c r="H44" s="28"/>
      <c r="I44" s="34">
        <v>0</v>
      </c>
      <c r="J44" s="28"/>
      <c r="K44" s="34">
        <v>0</v>
      </c>
      <c r="L44" s="28"/>
      <c r="M44" s="34">
        <v>0</v>
      </c>
      <c r="N44" s="28"/>
      <c r="O44" s="34"/>
      <c r="P44" s="28"/>
      <c r="Q44" s="34"/>
      <c r="R44" s="28"/>
      <c r="S44" s="34"/>
      <c r="T44" s="28"/>
      <c r="U44" s="34"/>
      <c r="V44" s="28"/>
      <c r="W44" s="34"/>
      <c r="X44" s="28"/>
      <c r="Y44" s="34"/>
      <c r="Z44" s="28"/>
      <c r="AA44" s="61"/>
      <c r="AB44" s="64"/>
      <c r="AC44" s="83"/>
      <c r="AD44" s="74"/>
    </row>
    <row r="45" spans="1:30" ht="13.5">
      <c r="A45" s="1"/>
      <c r="B45" s="18"/>
      <c r="C45" s="20" t="s">
        <v>85</v>
      </c>
      <c r="D45" s="91">
        <v>145512</v>
      </c>
      <c r="E45" s="92">
        <f>SUM(E43:E44)</f>
        <v>103009</v>
      </c>
      <c r="F45" s="98">
        <v>151448</v>
      </c>
      <c r="G45" s="92">
        <f aca="true" t="shared" si="5" ref="G45:AA45">SUM(G43:G44)</f>
        <v>103156</v>
      </c>
      <c r="H45" s="91">
        <v>147033</v>
      </c>
      <c r="I45" s="92">
        <f t="shared" si="5"/>
        <v>103214</v>
      </c>
      <c r="J45" s="91">
        <v>146638</v>
      </c>
      <c r="K45" s="92">
        <f t="shared" si="5"/>
        <v>100720</v>
      </c>
      <c r="L45" s="91">
        <v>140833</v>
      </c>
      <c r="M45" s="92">
        <f t="shared" si="5"/>
        <v>94334</v>
      </c>
      <c r="N45" s="92"/>
      <c r="O45" s="92">
        <f t="shared" si="5"/>
        <v>0</v>
      </c>
      <c r="P45" s="92"/>
      <c r="Q45" s="92">
        <f t="shared" si="5"/>
        <v>0</v>
      </c>
      <c r="R45" s="92"/>
      <c r="S45" s="92">
        <f t="shared" si="5"/>
        <v>0</v>
      </c>
      <c r="T45" s="92"/>
      <c r="U45" s="92">
        <f t="shared" si="5"/>
        <v>0</v>
      </c>
      <c r="V45" s="92"/>
      <c r="W45" s="92">
        <f t="shared" si="5"/>
        <v>0</v>
      </c>
      <c r="X45" s="92"/>
      <c r="Y45" s="92">
        <f t="shared" si="5"/>
        <v>0</v>
      </c>
      <c r="Z45" s="92"/>
      <c r="AA45" s="92">
        <f t="shared" si="5"/>
        <v>0</v>
      </c>
      <c r="AB45" s="64"/>
      <c r="AC45" s="83"/>
      <c r="AD45" s="74"/>
    </row>
    <row r="46" spans="1:30" ht="13.5">
      <c r="A46" s="1"/>
      <c r="B46" s="16"/>
      <c r="C46" s="22" t="s">
        <v>86</v>
      </c>
      <c r="D46" s="28"/>
      <c r="E46" s="34">
        <v>85044</v>
      </c>
      <c r="F46" s="28"/>
      <c r="G46" s="34">
        <v>84538</v>
      </c>
      <c r="H46" s="28"/>
      <c r="I46" s="34">
        <v>84648</v>
      </c>
      <c r="J46" s="28"/>
      <c r="K46" s="34">
        <v>83169</v>
      </c>
      <c r="L46" s="28"/>
      <c r="M46" s="34">
        <v>82090</v>
      </c>
      <c r="N46" s="28"/>
      <c r="O46" s="34"/>
      <c r="P46" s="55"/>
      <c r="Q46" s="56"/>
      <c r="R46" s="28"/>
      <c r="S46" s="34"/>
      <c r="T46" s="28"/>
      <c r="U46" s="34"/>
      <c r="V46" s="28"/>
      <c r="W46" s="34"/>
      <c r="X46" s="28"/>
      <c r="Y46" s="34"/>
      <c r="Z46" s="28"/>
      <c r="AA46" s="34"/>
      <c r="AB46" s="32" t="s">
        <v>21</v>
      </c>
      <c r="AC46" s="32"/>
      <c r="AD46" s="32"/>
    </row>
    <row r="47" spans="1:30" ht="13.5">
      <c r="A47" s="1"/>
      <c r="B47" s="16"/>
      <c r="C47" s="22" t="s">
        <v>87</v>
      </c>
      <c r="D47" s="28"/>
      <c r="E47" s="34">
        <v>0</v>
      </c>
      <c r="F47" s="28"/>
      <c r="G47" s="34">
        <v>0</v>
      </c>
      <c r="H47" s="28"/>
      <c r="I47" s="34">
        <v>0</v>
      </c>
      <c r="J47" s="28"/>
      <c r="K47" s="34">
        <v>0</v>
      </c>
      <c r="L47" s="28"/>
      <c r="M47" s="34">
        <v>0</v>
      </c>
      <c r="N47" s="28"/>
      <c r="O47" s="34"/>
      <c r="P47" s="55"/>
      <c r="Q47" s="56"/>
      <c r="R47" s="28"/>
      <c r="S47" s="34"/>
      <c r="T47" s="28"/>
      <c r="U47" s="34"/>
      <c r="V47" s="28"/>
      <c r="W47" s="34"/>
      <c r="X47" s="28"/>
      <c r="Y47" s="34"/>
      <c r="Z47" s="28"/>
      <c r="AA47" s="34"/>
      <c r="AB47" s="58"/>
      <c r="AC47" s="59"/>
      <c r="AD47" s="60"/>
    </row>
    <row r="48" spans="1:30" ht="13.5">
      <c r="A48" s="1"/>
      <c r="B48" s="16"/>
      <c r="C48" s="30" t="s">
        <v>88</v>
      </c>
      <c r="D48" s="91">
        <v>111528</v>
      </c>
      <c r="E48" s="92">
        <f>SUM(E46:E47)</f>
        <v>85044</v>
      </c>
      <c r="F48" s="91">
        <v>111110</v>
      </c>
      <c r="G48" s="92">
        <f aca="true" t="shared" si="6" ref="G48:AA48">SUM(G46:G47)</f>
        <v>84538</v>
      </c>
      <c r="H48" s="91">
        <v>111392</v>
      </c>
      <c r="I48" s="92">
        <f t="shared" si="6"/>
        <v>84648</v>
      </c>
      <c r="J48" s="91">
        <v>109015</v>
      </c>
      <c r="K48" s="92">
        <f t="shared" si="6"/>
        <v>83169</v>
      </c>
      <c r="L48" s="91">
        <v>108429</v>
      </c>
      <c r="M48" s="92">
        <f t="shared" si="6"/>
        <v>82090</v>
      </c>
      <c r="N48" s="92"/>
      <c r="O48" s="92">
        <f t="shared" si="6"/>
        <v>0</v>
      </c>
      <c r="P48" s="92"/>
      <c r="Q48" s="92">
        <f t="shared" si="6"/>
        <v>0</v>
      </c>
      <c r="R48" s="92"/>
      <c r="S48" s="92">
        <f t="shared" si="6"/>
        <v>0</v>
      </c>
      <c r="T48" s="92"/>
      <c r="U48" s="92">
        <f t="shared" si="6"/>
        <v>0</v>
      </c>
      <c r="V48" s="92"/>
      <c r="W48" s="92">
        <f t="shared" si="6"/>
        <v>0</v>
      </c>
      <c r="X48" s="92"/>
      <c r="Y48" s="92">
        <f t="shared" si="6"/>
        <v>0</v>
      </c>
      <c r="Z48" s="92"/>
      <c r="AA48" s="92">
        <f t="shared" si="6"/>
        <v>0</v>
      </c>
      <c r="AB48" s="58"/>
      <c r="AC48" s="59"/>
      <c r="AD48" s="60"/>
    </row>
    <row r="49" spans="1:30" ht="13.5">
      <c r="A49" s="1"/>
      <c r="B49" s="16"/>
      <c r="C49" s="22" t="s">
        <v>90</v>
      </c>
      <c r="D49" s="28"/>
      <c r="E49" s="34">
        <v>19704</v>
      </c>
      <c r="F49" s="28"/>
      <c r="G49" s="34">
        <v>20383</v>
      </c>
      <c r="H49" s="28"/>
      <c r="I49" s="34">
        <v>19938</v>
      </c>
      <c r="J49" s="28"/>
      <c r="K49" s="34">
        <v>19013</v>
      </c>
      <c r="L49" s="28"/>
      <c r="M49" s="34">
        <v>19278</v>
      </c>
      <c r="N49" s="28"/>
      <c r="O49" s="34"/>
      <c r="P49" s="28"/>
      <c r="Q49" s="34"/>
      <c r="R49" s="28"/>
      <c r="S49" s="34"/>
      <c r="T49" s="28"/>
      <c r="U49" s="34"/>
      <c r="V49" s="28"/>
      <c r="W49" s="34"/>
      <c r="X49" s="28"/>
      <c r="Y49" s="34"/>
      <c r="Z49" s="28"/>
      <c r="AA49" s="34"/>
      <c r="AB49" s="22" t="s">
        <v>22</v>
      </c>
      <c r="AC49" s="22"/>
      <c r="AD49" s="22"/>
    </row>
    <row r="50" spans="1:30" ht="13.5">
      <c r="A50" s="1"/>
      <c r="B50" s="16"/>
      <c r="C50" s="22" t="s">
        <v>89</v>
      </c>
      <c r="D50" s="28"/>
      <c r="E50" s="34">
        <v>0</v>
      </c>
      <c r="F50" s="28"/>
      <c r="G50" s="34">
        <v>0</v>
      </c>
      <c r="H50" s="28"/>
      <c r="I50" s="34">
        <v>0</v>
      </c>
      <c r="J50" s="28"/>
      <c r="K50" s="34">
        <v>0</v>
      </c>
      <c r="L50" s="28"/>
      <c r="M50" s="34">
        <v>0</v>
      </c>
      <c r="N50" s="28"/>
      <c r="O50" s="34"/>
      <c r="P50" s="28"/>
      <c r="Q50" s="34"/>
      <c r="R50" s="28"/>
      <c r="S50" s="34"/>
      <c r="T50" s="28"/>
      <c r="U50" s="34"/>
      <c r="V50" s="28"/>
      <c r="W50" s="34"/>
      <c r="X50" s="28"/>
      <c r="Y50" s="34"/>
      <c r="Z50" s="28"/>
      <c r="AA50" s="34"/>
      <c r="AB50" s="58"/>
      <c r="AC50" s="59"/>
      <c r="AD50" s="60"/>
    </row>
    <row r="51" spans="1:30" ht="13.5">
      <c r="A51" s="1"/>
      <c r="B51" s="16"/>
      <c r="C51" s="30" t="s">
        <v>91</v>
      </c>
      <c r="D51" s="91">
        <v>32406</v>
      </c>
      <c r="E51" s="92">
        <f>SUM(E49:E50)</f>
        <v>19704</v>
      </c>
      <c r="F51" s="91">
        <v>32434</v>
      </c>
      <c r="G51" s="92">
        <f aca="true" t="shared" si="7" ref="G51:Y51">SUM(G49:G50)</f>
        <v>20383</v>
      </c>
      <c r="H51" s="91">
        <v>31909</v>
      </c>
      <c r="I51" s="92">
        <f t="shared" si="7"/>
        <v>19938</v>
      </c>
      <c r="J51" s="91">
        <v>31908</v>
      </c>
      <c r="K51" s="92">
        <f t="shared" si="7"/>
        <v>19013</v>
      </c>
      <c r="L51" s="91">
        <v>31513</v>
      </c>
      <c r="M51" s="92">
        <f t="shared" si="7"/>
        <v>19278</v>
      </c>
      <c r="N51" s="92"/>
      <c r="O51" s="92">
        <f t="shared" si="7"/>
        <v>0</v>
      </c>
      <c r="P51" s="92"/>
      <c r="Q51" s="92">
        <f t="shared" si="7"/>
        <v>0</v>
      </c>
      <c r="R51" s="92"/>
      <c r="S51" s="92">
        <f t="shared" si="7"/>
        <v>0</v>
      </c>
      <c r="T51" s="92"/>
      <c r="U51" s="92">
        <f t="shared" si="7"/>
        <v>0</v>
      </c>
      <c r="V51" s="92"/>
      <c r="W51" s="92">
        <f t="shared" si="7"/>
        <v>0</v>
      </c>
      <c r="X51" s="92"/>
      <c r="Y51" s="92">
        <f t="shared" si="7"/>
        <v>0</v>
      </c>
      <c r="Z51" s="92"/>
      <c r="AA51" s="92">
        <f>SUM(AA49:AA50)</f>
        <v>0</v>
      </c>
      <c r="AB51" s="58"/>
      <c r="AC51" s="59"/>
      <c r="AD51" s="60"/>
    </row>
    <row r="52" spans="1:30" ht="13.5">
      <c r="A52" s="1"/>
      <c r="B52" s="16"/>
      <c r="C52" s="22" t="s">
        <v>92</v>
      </c>
      <c r="D52" s="28"/>
      <c r="E52" s="34">
        <v>75647</v>
      </c>
      <c r="F52" s="28"/>
      <c r="G52" s="34">
        <v>76028</v>
      </c>
      <c r="H52" s="28"/>
      <c r="I52" s="34">
        <v>76538</v>
      </c>
      <c r="J52" s="28"/>
      <c r="K52" s="34">
        <v>77232</v>
      </c>
      <c r="L52" s="28"/>
      <c r="M52" s="34">
        <v>74181</v>
      </c>
      <c r="N52" s="28"/>
      <c r="O52" s="34"/>
      <c r="P52" s="28"/>
      <c r="Q52" s="57"/>
      <c r="R52" s="28"/>
      <c r="S52" s="34"/>
      <c r="T52" s="28"/>
      <c r="U52" s="34"/>
      <c r="V52" s="28"/>
      <c r="W52" s="34"/>
      <c r="X52" s="28"/>
      <c r="Y52" s="34"/>
      <c r="Z52" s="28"/>
      <c r="AA52" s="34"/>
      <c r="AB52" s="22" t="s">
        <v>9</v>
      </c>
      <c r="AC52" s="22"/>
      <c r="AD52" s="22"/>
    </row>
    <row r="53" spans="1:30" ht="13.5">
      <c r="A53" s="1"/>
      <c r="B53" s="16"/>
      <c r="C53" s="22" t="s">
        <v>93</v>
      </c>
      <c r="D53" s="28"/>
      <c r="E53" s="34">
        <v>0</v>
      </c>
      <c r="F53" s="28"/>
      <c r="G53" s="34">
        <v>0</v>
      </c>
      <c r="H53" s="28"/>
      <c r="I53" s="34">
        <v>0</v>
      </c>
      <c r="J53" s="28"/>
      <c r="K53" s="34">
        <v>0</v>
      </c>
      <c r="L53" s="28"/>
      <c r="M53" s="34">
        <v>0</v>
      </c>
      <c r="N53" s="28"/>
      <c r="O53" s="34"/>
      <c r="P53" s="28"/>
      <c r="Q53" s="57"/>
      <c r="R53" s="28"/>
      <c r="S53" s="34"/>
      <c r="T53" s="28"/>
      <c r="U53" s="34"/>
      <c r="V53" s="28"/>
      <c r="W53" s="34"/>
      <c r="X53" s="28"/>
      <c r="Y53" s="34"/>
      <c r="Z53" s="28"/>
      <c r="AA53" s="34"/>
      <c r="AB53" s="64"/>
      <c r="AC53" s="83"/>
      <c r="AD53" s="74"/>
    </row>
    <row r="54" spans="1:30" ht="13.5">
      <c r="A54" s="1"/>
      <c r="B54" s="16"/>
      <c r="C54" s="30" t="s">
        <v>94</v>
      </c>
      <c r="D54" s="91">
        <v>83486</v>
      </c>
      <c r="E54" s="92">
        <f>SUM(E52:E53)</f>
        <v>75647</v>
      </c>
      <c r="F54" s="91">
        <v>83374</v>
      </c>
      <c r="G54" s="92">
        <f aca="true" t="shared" si="8" ref="G54:AA54">SUM(G52:G53)</f>
        <v>76028</v>
      </c>
      <c r="H54" s="91">
        <v>82940</v>
      </c>
      <c r="I54" s="92">
        <f t="shared" si="8"/>
        <v>76538</v>
      </c>
      <c r="J54" s="91">
        <v>85311</v>
      </c>
      <c r="K54" s="92">
        <f t="shared" si="8"/>
        <v>77232</v>
      </c>
      <c r="L54" s="91">
        <v>82333</v>
      </c>
      <c r="M54" s="92">
        <f t="shared" si="8"/>
        <v>74181</v>
      </c>
      <c r="N54" s="92"/>
      <c r="O54" s="92">
        <f t="shared" si="8"/>
        <v>0</v>
      </c>
      <c r="P54" s="92"/>
      <c r="Q54" s="92">
        <f t="shared" si="8"/>
        <v>0</v>
      </c>
      <c r="R54" s="92"/>
      <c r="S54" s="92">
        <f t="shared" si="8"/>
        <v>0</v>
      </c>
      <c r="T54" s="92"/>
      <c r="U54" s="92">
        <f t="shared" si="8"/>
        <v>0</v>
      </c>
      <c r="V54" s="92"/>
      <c r="W54" s="92">
        <f t="shared" si="8"/>
        <v>0</v>
      </c>
      <c r="X54" s="92"/>
      <c r="Y54" s="92">
        <f t="shared" si="8"/>
        <v>0</v>
      </c>
      <c r="Z54" s="92"/>
      <c r="AA54" s="92">
        <f t="shared" si="8"/>
        <v>0</v>
      </c>
      <c r="AB54" s="64"/>
      <c r="AC54" s="83"/>
      <c r="AD54" s="74"/>
    </row>
    <row r="55" spans="1:30" ht="13.5">
      <c r="A55" s="1"/>
      <c r="B55" s="18"/>
      <c r="C55" s="11" t="s">
        <v>95</v>
      </c>
      <c r="D55" s="28"/>
      <c r="E55" s="34">
        <v>39675</v>
      </c>
      <c r="F55" s="28"/>
      <c r="G55" s="34">
        <v>43561</v>
      </c>
      <c r="H55" s="28"/>
      <c r="I55" s="34">
        <v>42696</v>
      </c>
      <c r="J55" s="28"/>
      <c r="K55" s="34">
        <v>44225</v>
      </c>
      <c r="L55" s="28"/>
      <c r="M55" s="34">
        <v>41935</v>
      </c>
      <c r="N55" s="28"/>
      <c r="O55" s="34"/>
      <c r="P55" s="28"/>
      <c r="Q55" s="34"/>
      <c r="R55" s="28"/>
      <c r="S55" s="34"/>
      <c r="T55" s="28"/>
      <c r="U55" s="34"/>
      <c r="V55" s="28"/>
      <c r="W55" s="34"/>
      <c r="X55" s="28"/>
      <c r="Y55" s="34"/>
      <c r="Z55" s="28"/>
      <c r="AA55" s="34"/>
      <c r="AB55" s="199" t="s">
        <v>54</v>
      </c>
      <c r="AC55" s="200"/>
      <c r="AD55" s="201"/>
    </row>
    <row r="56" spans="1:30" ht="13.5">
      <c r="A56" s="1"/>
      <c r="B56" s="18"/>
      <c r="C56" s="11" t="s">
        <v>96</v>
      </c>
      <c r="D56" s="28"/>
      <c r="E56" s="34">
        <v>0</v>
      </c>
      <c r="F56" s="28"/>
      <c r="G56" s="34">
        <v>0</v>
      </c>
      <c r="H56" s="28"/>
      <c r="I56" s="34">
        <v>0</v>
      </c>
      <c r="J56" s="28"/>
      <c r="K56" s="34">
        <v>0</v>
      </c>
      <c r="L56" s="28"/>
      <c r="M56" s="34">
        <v>0</v>
      </c>
      <c r="N56" s="28"/>
      <c r="O56" s="34"/>
      <c r="P56" s="28"/>
      <c r="Q56" s="34"/>
      <c r="R56" s="28"/>
      <c r="S56" s="34"/>
      <c r="T56" s="28"/>
      <c r="U56" s="34"/>
      <c r="V56" s="28"/>
      <c r="W56" s="34"/>
      <c r="X56" s="28"/>
      <c r="Y56" s="34"/>
      <c r="Z56" s="28"/>
      <c r="AA56" s="34"/>
      <c r="AB56" s="75"/>
      <c r="AC56" s="62"/>
      <c r="AD56" s="63"/>
    </row>
    <row r="57" spans="1:30" ht="13.5">
      <c r="A57" s="1"/>
      <c r="B57" s="18"/>
      <c r="C57" s="20" t="s">
        <v>97</v>
      </c>
      <c r="D57" s="91">
        <v>65267</v>
      </c>
      <c r="E57" s="92">
        <f>SUM(E55:E56)</f>
        <v>39675</v>
      </c>
      <c r="F57" s="91">
        <v>65267</v>
      </c>
      <c r="G57" s="92">
        <f aca="true" t="shared" si="9" ref="G57:Y57">SUM(G55:G56)</f>
        <v>43561</v>
      </c>
      <c r="H57" s="91">
        <v>65268</v>
      </c>
      <c r="I57" s="92">
        <f t="shared" si="9"/>
        <v>42696</v>
      </c>
      <c r="J57" s="91">
        <v>65268</v>
      </c>
      <c r="K57" s="92">
        <f t="shared" si="9"/>
        <v>44225</v>
      </c>
      <c r="L57" s="91">
        <v>65267</v>
      </c>
      <c r="M57" s="92">
        <f t="shared" si="9"/>
        <v>41935</v>
      </c>
      <c r="N57" s="92"/>
      <c r="O57" s="92">
        <f t="shared" si="9"/>
        <v>0</v>
      </c>
      <c r="P57" s="92"/>
      <c r="Q57" s="92">
        <f t="shared" si="9"/>
        <v>0</v>
      </c>
      <c r="R57" s="92"/>
      <c r="S57" s="92">
        <f t="shared" si="9"/>
        <v>0</v>
      </c>
      <c r="T57" s="92"/>
      <c r="U57" s="92">
        <f t="shared" si="9"/>
        <v>0</v>
      </c>
      <c r="V57" s="92"/>
      <c r="W57" s="92">
        <f t="shared" si="9"/>
        <v>0</v>
      </c>
      <c r="X57" s="92"/>
      <c r="Y57" s="92">
        <f t="shared" si="9"/>
        <v>0</v>
      </c>
      <c r="Z57" s="92"/>
      <c r="AA57" s="92">
        <f>SUM(AA55:AA56)</f>
        <v>0</v>
      </c>
      <c r="AB57" s="75"/>
      <c r="AC57" s="62"/>
      <c r="AD57" s="63"/>
    </row>
    <row r="58" spans="1:30" ht="13.5">
      <c r="A58" s="1"/>
      <c r="B58" s="16"/>
      <c r="C58" s="22" t="s">
        <v>98</v>
      </c>
      <c r="D58" s="28"/>
      <c r="E58" s="34">
        <v>122422</v>
      </c>
      <c r="F58" s="28"/>
      <c r="G58" s="34">
        <v>123004</v>
      </c>
      <c r="H58" s="28"/>
      <c r="I58" s="34">
        <v>123970</v>
      </c>
      <c r="J58" s="28"/>
      <c r="K58" s="34">
        <v>106889</v>
      </c>
      <c r="L58" s="28"/>
      <c r="M58" s="34">
        <v>107113</v>
      </c>
      <c r="N58" s="28"/>
      <c r="O58" s="34"/>
      <c r="P58" s="28"/>
      <c r="Q58" s="34"/>
      <c r="R58" s="28"/>
      <c r="S58" s="34"/>
      <c r="T58" s="28"/>
      <c r="U58" s="34"/>
      <c r="V58" s="28"/>
      <c r="W58" s="34"/>
      <c r="X58" s="28"/>
      <c r="Y58" s="34"/>
      <c r="Z58" s="28"/>
      <c r="AA58" s="34"/>
      <c r="AB58" s="199" t="s">
        <v>54</v>
      </c>
      <c r="AC58" s="200"/>
      <c r="AD58" s="201"/>
    </row>
    <row r="59" spans="1:30" ht="13.5">
      <c r="A59" s="1"/>
      <c r="B59" s="16"/>
      <c r="C59" s="22" t="s">
        <v>99</v>
      </c>
      <c r="D59" s="28"/>
      <c r="E59" s="34">
        <v>0</v>
      </c>
      <c r="F59" s="28"/>
      <c r="G59" s="34">
        <v>0</v>
      </c>
      <c r="H59" s="28"/>
      <c r="I59" s="34">
        <v>0</v>
      </c>
      <c r="J59" s="28"/>
      <c r="K59" s="34">
        <v>0</v>
      </c>
      <c r="L59" s="28"/>
      <c r="M59" s="34">
        <v>0</v>
      </c>
      <c r="N59" s="28"/>
      <c r="O59" s="34"/>
      <c r="P59" s="28"/>
      <c r="Q59" s="34"/>
      <c r="R59" s="28"/>
      <c r="S59" s="34"/>
      <c r="T59" s="28"/>
      <c r="U59" s="34"/>
      <c r="V59" s="28"/>
      <c r="W59" s="34"/>
      <c r="X59" s="28"/>
      <c r="Y59" s="34"/>
      <c r="Z59" s="28"/>
      <c r="AA59" s="34"/>
      <c r="AB59" s="75"/>
      <c r="AC59" s="62"/>
      <c r="AD59" s="63"/>
    </row>
    <row r="60" spans="1:30" ht="13.5">
      <c r="A60" s="1"/>
      <c r="B60" s="16"/>
      <c r="C60" s="30" t="s">
        <v>100</v>
      </c>
      <c r="D60" s="91">
        <v>164705</v>
      </c>
      <c r="E60" s="92">
        <f>SUM(E58:E59)</f>
        <v>122422</v>
      </c>
      <c r="F60" s="91">
        <v>164298</v>
      </c>
      <c r="G60" s="92">
        <f aca="true" t="shared" si="10" ref="G60:AA60">SUM(G58:G59)</f>
        <v>123004</v>
      </c>
      <c r="H60" s="91">
        <v>171925</v>
      </c>
      <c r="I60" s="92">
        <f t="shared" si="10"/>
        <v>123970</v>
      </c>
      <c r="J60" s="91">
        <v>171540</v>
      </c>
      <c r="K60" s="92">
        <f t="shared" si="10"/>
        <v>106889</v>
      </c>
      <c r="L60" s="91">
        <v>163045</v>
      </c>
      <c r="M60" s="92">
        <f t="shared" si="10"/>
        <v>107113</v>
      </c>
      <c r="N60" s="92"/>
      <c r="O60" s="92">
        <f t="shared" si="10"/>
        <v>0</v>
      </c>
      <c r="P60" s="92"/>
      <c r="Q60" s="92">
        <f t="shared" si="10"/>
        <v>0</v>
      </c>
      <c r="R60" s="92"/>
      <c r="S60" s="92">
        <f t="shared" si="10"/>
        <v>0</v>
      </c>
      <c r="T60" s="92"/>
      <c r="U60" s="92">
        <f t="shared" si="10"/>
        <v>0</v>
      </c>
      <c r="V60" s="92"/>
      <c r="W60" s="92">
        <f t="shared" si="10"/>
        <v>0</v>
      </c>
      <c r="X60" s="92"/>
      <c r="Y60" s="92">
        <f t="shared" si="10"/>
        <v>0</v>
      </c>
      <c r="Z60" s="92"/>
      <c r="AA60" s="92">
        <f t="shared" si="10"/>
        <v>0</v>
      </c>
      <c r="AB60" s="75"/>
      <c r="AC60" s="62"/>
      <c r="AD60" s="63"/>
    </row>
    <row r="61" spans="1:30" ht="13.5">
      <c r="A61" s="1"/>
      <c r="B61" s="16"/>
      <c r="C61" s="22" t="s">
        <v>101</v>
      </c>
      <c r="D61" s="28"/>
      <c r="E61" s="34">
        <v>135119</v>
      </c>
      <c r="F61" s="28"/>
      <c r="G61" s="34">
        <v>134192</v>
      </c>
      <c r="H61" s="28"/>
      <c r="I61" s="34">
        <v>132466</v>
      </c>
      <c r="J61" s="28"/>
      <c r="K61" s="34">
        <v>129628</v>
      </c>
      <c r="L61" s="28"/>
      <c r="M61" s="34">
        <v>124397</v>
      </c>
      <c r="N61" s="28"/>
      <c r="O61" s="34"/>
      <c r="P61" s="28"/>
      <c r="Q61" s="34"/>
      <c r="R61" s="28"/>
      <c r="S61" s="34"/>
      <c r="T61" s="28"/>
      <c r="U61" s="34"/>
      <c r="V61" s="28"/>
      <c r="W61" s="34"/>
      <c r="X61" s="28"/>
      <c r="Y61" s="34"/>
      <c r="Z61" s="28"/>
      <c r="AA61" s="34"/>
      <c r="AB61" s="22" t="s">
        <v>6</v>
      </c>
      <c r="AC61" s="22"/>
      <c r="AD61" s="22"/>
    </row>
    <row r="62" spans="1:30" ht="13.5">
      <c r="A62" s="1"/>
      <c r="B62" s="16"/>
      <c r="C62" s="22" t="s">
        <v>102</v>
      </c>
      <c r="D62" s="28"/>
      <c r="E62" s="92">
        <v>0</v>
      </c>
      <c r="F62" s="28"/>
      <c r="G62" s="34">
        <v>0</v>
      </c>
      <c r="H62" s="28"/>
      <c r="I62" s="34">
        <v>0</v>
      </c>
      <c r="J62" s="28"/>
      <c r="K62" s="34">
        <v>0</v>
      </c>
      <c r="L62" s="28"/>
      <c r="M62" s="34">
        <v>0</v>
      </c>
      <c r="N62" s="28"/>
      <c r="O62" s="34"/>
      <c r="P62" s="28"/>
      <c r="Q62" s="34"/>
      <c r="R62" s="28"/>
      <c r="S62" s="34"/>
      <c r="T62" s="28"/>
      <c r="U62" s="34"/>
      <c r="V62" s="28"/>
      <c r="W62" s="34"/>
      <c r="X62" s="28"/>
      <c r="Y62" s="34"/>
      <c r="Z62" s="28"/>
      <c r="AA62" s="34"/>
      <c r="AB62" s="64"/>
      <c r="AC62" s="83"/>
      <c r="AD62" s="74"/>
    </row>
    <row r="63" spans="1:30" ht="13.5">
      <c r="A63" s="1"/>
      <c r="B63" s="16"/>
      <c r="C63" s="30" t="s">
        <v>103</v>
      </c>
      <c r="D63" s="91">
        <v>188912</v>
      </c>
      <c r="E63" s="92">
        <f>SUM(E61:E62)</f>
        <v>135119</v>
      </c>
      <c r="F63" s="91">
        <v>181493</v>
      </c>
      <c r="G63" s="92">
        <f aca="true" t="shared" si="11" ref="G63:AA63">SUM(G61:G62)</f>
        <v>134192</v>
      </c>
      <c r="H63" s="91">
        <v>183635</v>
      </c>
      <c r="I63" s="92">
        <f t="shared" si="11"/>
        <v>132466</v>
      </c>
      <c r="J63" s="91">
        <v>181626</v>
      </c>
      <c r="K63" s="92">
        <f t="shared" si="11"/>
        <v>129628</v>
      </c>
      <c r="L63" s="91">
        <v>174815</v>
      </c>
      <c r="M63" s="92">
        <f t="shared" si="11"/>
        <v>124397</v>
      </c>
      <c r="N63" s="92"/>
      <c r="O63" s="92">
        <f t="shared" si="11"/>
        <v>0</v>
      </c>
      <c r="P63" s="92"/>
      <c r="Q63" s="92">
        <f t="shared" si="11"/>
        <v>0</v>
      </c>
      <c r="R63" s="92"/>
      <c r="S63" s="92">
        <f t="shared" si="11"/>
        <v>0</v>
      </c>
      <c r="T63" s="92"/>
      <c r="U63" s="92">
        <f t="shared" si="11"/>
        <v>0</v>
      </c>
      <c r="V63" s="92"/>
      <c r="W63" s="92">
        <f t="shared" si="11"/>
        <v>0</v>
      </c>
      <c r="X63" s="92"/>
      <c r="Y63" s="92">
        <f t="shared" si="11"/>
        <v>0</v>
      </c>
      <c r="Z63" s="92"/>
      <c r="AA63" s="92">
        <f t="shared" si="11"/>
        <v>0</v>
      </c>
      <c r="AB63" s="64"/>
      <c r="AC63" s="83"/>
      <c r="AD63" s="74"/>
    </row>
    <row r="64" spans="1:30" ht="13.5">
      <c r="A64" s="1"/>
      <c r="B64" s="16"/>
      <c r="C64" s="22" t="s">
        <v>104</v>
      </c>
      <c r="D64" s="28"/>
      <c r="E64" s="34">
        <v>46500</v>
      </c>
      <c r="F64" s="28"/>
      <c r="G64" s="34">
        <v>46087</v>
      </c>
      <c r="H64" s="28"/>
      <c r="I64" s="34">
        <v>42627</v>
      </c>
      <c r="J64" s="28"/>
      <c r="K64" s="34">
        <v>40016</v>
      </c>
      <c r="L64" s="28"/>
      <c r="M64" s="34">
        <v>43107</v>
      </c>
      <c r="N64" s="28"/>
      <c r="O64" s="34"/>
      <c r="P64" s="28"/>
      <c r="Q64" s="34"/>
      <c r="R64" s="28"/>
      <c r="S64" s="34"/>
      <c r="T64" s="28"/>
      <c r="U64" s="34"/>
      <c r="V64" s="28"/>
      <c r="W64" s="34"/>
      <c r="X64" s="28"/>
      <c r="Y64" s="34"/>
      <c r="Z64" s="28"/>
      <c r="AA64" s="34"/>
      <c r="AB64" s="199" t="s">
        <v>21</v>
      </c>
      <c r="AC64" s="200"/>
      <c r="AD64" s="201"/>
    </row>
    <row r="65" spans="1:30" ht="13.5">
      <c r="A65" s="1"/>
      <c r="B65" s="16"/>
      <c r="C65" s="22" t="s">
        <v>105</v>
      </c>
      <c r="D65" s="28"/>
      <c r="E65" s="34">
        <v>0</v>
      </c>
      <c r="F65" s="28"/>
      <c r="G65" s="34">
        <v>0</v>
      </c>
      <c r="H65" s="28"/>
      <c r="I65" s="34">
        <v>0</v>
      </c>
      <c r="J65" s="28"/>
      <c r="K65" s="34">
        <v>0</v>
      </c>
      <c r="L65" s="28"/>
      <c r="M65" s="34">
        <v>0</v>
      </c>
      <c r="N65" s="28"/>
      <c r="O65" s="34"/>
      <c r="P65" s="28"/>
      <c r="Q65" s="34"/>
      <c r="R65" s="28"/>
      <c r="S65" s="34"/>
      <c r="T65" s="28"/>
      <c r="U65" s="34"/>
      <c r="V65" s="28"/>
      <c r="W65" s="34"/>
      <c r="X65" s="28"/>
      <c r="Y65" s="34"/>
      <c r="Z65" s="28"/>
      <c r="AA65" s="34"/>
      <c r="AB65" s="75"/>
      <c r="AC65" s="62"/>
      <c r="AD65" s="63"/>
    </row>
    <row r="66" spans="1:30" ht="13.5">
      <c r="A66" s="1"/>
      <c r="B66" s="16"/>
      <c r="C66" s="30" t="s">
        <v>106</v>
      </c>
      <c r="D66" s="91">
        <v>69504</v>
      </c>
      <c r="E66" s="92">
        <f>SUM(E64:E65)</f>
        <v>46500</v>
      </c>
      <c r="F66" s="91">
        <v>61708</v>
      </c>
      <c r="G66" s="92">
        <f aca="true" t="shared" si="12" ref="G66:AA66">SUM(G64:G65)</f>
        <v>46087</v>
      </c>
      <c r="H66" s="91">
        <v>60919</v>
      </c>
      <c r="I66" s="92">
        <f t="shared" si="12"/>
        <v>42627</v>
      </c>
      <c r="J66" s="91">
        <v>60900</v>
      </c>
      <c r="K66" s="92">
        <f t="shared" si="12"/>
        <v>40016</v>
      </c>
      <c r="L66" s="91">
        <v>60901</v>
      </c>
      <c r="M66" s="92">
        <f t="shared" si="12"/>
        <v>43107</v>
      </c>
      <c r="N66" s="92"/>
      <c r="O66" s="92">
        <f t="shared" si="12"/>
        <v>0</v>
      </c>
      <c r="P66" s="92"/>
      <c r="Q66" s="92">
        <f t="shared" si="12"/>
        <v>0</v>
      </c>
      <c r="R66" s="92"/>
      <c r="S66" s="92">
        <f t="shared" si="12"/>
        <v>0</v>
      </c>
      <c r="T66" s="92"/>
      <c r="U66" s="92">
        <f t="shared" si="12"/>
        <v>0</v>
      </c>
      <c r="V66" s="92"/>
      <c r="W66" s="92">
        <f t="shared" si="12"/>
        <v>0</v>
      </c>
      <c r="X66" s="92"/>
      <c r="Y66" s="92">
        <f t="shared" si="12"/>
        <v>0</v>
      </c>
      <c r="Z66" s="92"/>
      <c r="AA66" s="92">
        <f t="shared" si="12"/>
        <v>0</v>
      </c>
      <c r="AB66" s="75"/>
      <c r="AC66" s="62"/>
      <c r="AD66" s="63"/>
    </row>
    <row r="67" spans="1:30" ht="13.5">
      <c r="A67" s="1"/>
      <c r="B67" s="16"/>
      <c r="C67" s="22" t="s">
        <v>107</v>
      </c>
      <c r="D67" s="28"/>
      <c r="E67" s="34">
        <v>9765</v>
      </c>
      <c r="F67" s="28"/>
      <c r="G67" s="34">
        <v>8324</v>
      </c>
      <c r="H67" s="28"/>
      <c r="I67" s="34">
        <v>6514</v>
      </c>
      <c r="J67" s="28"/>
      <c r="K67" s="34">
        <v>7751</v>
      </c>
      <c r="L67" s="28"/>
      <c r="M67" s="34">
        <v>6909</v>
      </c>
      <c r="N67" s="28"/>
      <c r="O67" s="34"/>
      <c r="P67" s="28"/>
      <c r="Q67" s="34"/>
      <c r="R67" s="28"/>
      <c r="S67" s="34"/>
      <c r="T67" s="28"/>
      <c r="U67" s="34"/>
      <c r="V67" s="28"/>
      <c r="W67" s="34"/>
      <c r="X67" s="28"/>
      <c r="Y67" s="34"/>
      <c r="Z67" s="28"/>
      <c r="AA67" s="34"/>
      <c r="AB67" s="22" t="s">
        <v>10</v>
      </c>
      <c r="AC67" s="22"/>
      <c r="AD67" s="22"/>
    </row>
    <row r="68" spans="1:30" ht="13.5">
      <c r="A68" s="1"/>
      <c r="B68" s="16"/>
      <c r="C68" s="22" t="s">
        <v>108</v>
      </c>
      <c r="D68" s="28"/>
      <c r="E68" s="34">
        <v>0</v>
      </c>
      <c r="F68" s="28"/>
      <c r="G68" s="34">
        <v>0</v>
      </c>
      <c r="H68" s="28"/>
      <c r="I68" s="34">
        <v>0</v>
      </c>
      <c r="J68" s="28"/>
      <c r="K68" s="34">
        <v>0</v>
      </c>
      <c r="L68" s="28"/>
      <c r="M68" s="34">
        <v>0</v>
      </c>
      <c r="N68" s="28"/>
      <c r="O68" s="34"/>
      <c r="P68" s="28"/>
      <c r="Q68" s="34"/>
      <c r="R68" s="28"/>
      <c r="S68" s="34"/>
      <c r="T68" s="28"/>
      <c r="U68" s="34"/>
      <c r="V68" s="28"/>
      <c r="W68" s="34"/>
      <c r="X68" s="28"/>
      <c r="Y68" s="34"/>
      <c r="Z68" s="28"/>
      <c r="AA68" s="34"/>
      <c r="AB68" s="58"/>
      <c r="AC68" s="59"/>
      <c r="AD68" s="60"/>
    </row>
    <row r="69" spans="1:30" ht="13.5">
      <c r="A69" s="1"/>
      <c r="B69" s="16"/>
      <c r="C69" s="30" t="s">
        <v>109</v>
      </c>
      <c r="D69" s="91">
        <v>15000</v>
      </c>
      <c r="E69" s="92">
        <f>SUM(E67:E68)</f>
        <v>9765</v>
      </c>
      <c r="F69" s="91">
        <v>13750</v>
      </c>
      <c r="G69" s="92">
        <f aca="true" t="shared" si="13" ref="G69:AA69">SUM(G67:G68)</f>
        <v>8324</v>
      </c>
      <c r="H69" s="91">
        <v>13250</v>
      </c>
      <c r="I69" s="92">
        <f t="shared" si="13"/>
        <v>6514</v>
      </c>
      <c r="J69" s="91">
        <v>12500</v>
      </c>
      <c r="K69" s="92">
        <f t="shared" si="13"/>
        <v>7751</v>
      </c>
      <c r="L69" s="91">
        <v>12500</v>
      </c>
      <c r="M69" s="92">
        <f t="shared" si="13"/>
        <v>6909</v>
      </c>
      <c r="N69" s="92"/>
      <c r="O69" s="92">
        <f t="shared" si="13"/>
        <v>0</v>
      </c>
      <c r="P69" s="92"/>
      <c r="Q69" s="92">
        <f t="shared" si="13"/>
        <v>0</v>
      </c>
      <c r="R69" s="92"/>
      <c r="S69" s="92">
        <f t="shared" si="13"/>
        <v>0</v>
      </c>
      <c r="T69" s="92"/>
      <c r="U69" s="92">
        <f t="shared" si="13"/>
        <v>0</v>
      </c>
      <c r="V69" s="92"/>
      <c r="W69" s="92">
        <f t="shared" si="13"/>
        <v>0</v>
      </c>
      <c r="X69" s="92"/>
      <c r="Y69" s="92">
        <f t="shared" si="13"/>
        <v>0</v>
      </c>
      <c r="Z69" s="92"/>
      <c r="AA69" s="92">
        <f t="shared" si="13"/>
        <v>0</v>
      </c>
      <c r="AB69" s="58"/>
      <c r="AC69" s="59"/>
      <c r="AD69" s="60"/>
    </row>
    <row r="70" spans="1:30" ht="13.5">
      <c r="A70" s="1"/>
      <c r="B70" s="16"/>
      <c r="C70" s="22" t="s">
        <v>110</v>
      </c>
      <c r="D70" s="28"/>
      <c r="E70" s="34">
        <v>39869</v>
      </c>
      <c r="F70" s="28"/>
      <c r="G70" s="34">
        <v>41174</v>
      </c>
      <c r="H70" s="28"/>
      <c r="I70" s="34">
        <v>42200</v>
      </c>
      <c r="J70" s="28"/>
      <c r="K70" s="34">
        <v>38766</v>
      </c>
      <c r="L70" s="28"/>
      <c r="M70" s="34">
        <v>39844</v>
      </c>
      <c r="N70" s="28"/>
      <c r="O70" s="34"/>
      <c r="P70" s="28"/>
      <c r="Q70" s="34"/>
      <c r="R70" s="28"/>
      <c r="S70" s="34"/>
      <c r="T70" s="28"/>
      <c r="U70" s="34"/>
      <c r="V70" s="28"/>
      <c r="W70" s="34"/>
      <c r="X70" s="28"/>
      <c r="Y70" s="34"/>
      <c r="Z70" s="28"/>
      <c r="AA70" s="34"/>
      <c r="AB70" s="22" t="s">
        <v>10</v>
      </c>
      <c r="AC70" s="22"/>
      <c r="AD70" s="22"/>
    </row>
    <row r="71" spans="1:30" ht="13.5">
      <c r="A71" s="1"/>
      <c r="B71" s="16"/>
      <c r="C71" s="22" t="s">
        <v>111</v>
      </c>
      <c r="D71" s="28"/>
      <c r="E71" s="34">
        <v>0</v>
      </c>
      <c r="F71" s="28"/>
      <c r="G71" s="34">
        <v>0</v>
      </c>
      <c r="H71" s="28"/>
      <c r="I71" s="34">
        <v>0</v>
      </c>
      <c r="J71" s="28"/>
      <c r="K71" s="34">
        <v>0</v>
      </c>
      <c r="L71" s="28"/>
      <c r="M71" s="34">
        <v>0</v>
      </c>
      <c r="N71" s="28"/>
      <c r="O71" s="34"/>
      <c r="P71" s="28"/>
      <c r="Q71" s="34"/>
      <c r="R71" s="28"/>
      <c r="S71" s="34"/>
      <c r="T71" s="28"/>
      <c r="U71" s="34"/>
      <c r="V71" s="28"/>
      <c r="W71" s="34"/>
      <c r="X71" s="28"/>
      <c r="Y71" s="34"/>
      <c r="Z71" s="28"/>
      <c r="AA71" s="34"/>
      <c r="AB71" s="58"/>
      <c r="AC71" s="59"/>
      <c r="AD71" s="60"/>
    </row>
    <row r="72" spans="1:30" ht="13.5">
      <c r="A72" s="1"/>
      <c r="B72" s="16"/>
      <c r="C72" s="30" t="s">
        <v>112</v>
      </c>
      <c r="D72" s="91">
        <v>55500</v>
      </c>
      <c r="E72" s="92">
        <f>SUM(E70:E71)</f>
        <v>39869</v>
      </c>
      <c r="F72" s="91">
        <v>54000</v>
      </c>
      <c r="G72" s="92">
        <f aca="true" t="shared" si="14" ref="G72:AA72">SUM(G70:G71)</f>
        <v>41174</v>
      </c>
      <c r="H72" s="91">
        <v>54500</v>
      </c>
      <c r="I72" s="92">
        <f t="shared" si="14"/>
        <v>42200</v>
      </c>
      <c r="J72" s="91">
        <v>54000</v>
      </c>
      <c r="K72" s="92">
        <f t="shared" si="14"/>
        <v>38766</v>
      </c>
      <c r="L72" s="91">
        <v>54250</v>
      </c>
      <c r="M72" s="92">
        <f t="shared" si="14"/>
        <v>39844</v>
      </c>
      <c r="N72" s="92"/>
      <c r="O72" s="92">
        <f t="shared" si="14"/>
        <v>0</v>
      </c>
      <c r="P72" s="92"/>
      <c r="Q72" s="92">
        <f t="shared" si="14"/>
        <v>0</v>
      </c>
      <c r="R72" s="92"/>
      <c r="S72" s="92">
        <f t="shared" si="14"/>
        <v>0</v>
      </c>
      <c r="T72" s="92"/>
      <c r="U72" s="92">
        <f t="shared" si="14"/>
        <v>0</v>
      </c>
      <c r="V72" s="92"/>
      <c r="W72" s="92">
        <f t="shared" si="14"/>
        <v>0</v>
      </c>
      <c r="X72" s="92"/>
      <c r="Y72" s="92">
        <f t="shared" si="14"/>
        <v>0</v>
      </c>
      <c r="Z72" s="92"/>
      <c r="AA72" s="92">
        <f t="shared" si="14"/>
        <v>0</v>
      </c>
      <c r="AB72" s="58"/>
      <c r="AC72" s="59"/>
      <c r="AD72" s="60"/>
    </row>
    <row r="73" spans="1:30" ht="13.5">
      <c r="A73" s="1"/>
      <c r="B73" s="16"/>
      <c r="C73" s="22" t="s">
        <v>113</v>
      </c>
      <c r="D73" s="28"/>
      <c r="E73" s="34">
        <v>41017</v>
      </c>
      <c r="F73" s="28"/>
      <c r="G73" s="34">
        <v>40215</v>
      </c>
      <c r="H73" s="28"/>
      <c r="I73" s="34">
        <v>38743</v>
      </c>
      <c r="J73" s="28"/>
      <c r="K73" s="34">
        <v>39308</v>
      </c>
      <c r="L73" s="28"/>
      <c r="M73" s="34">
        <v>36162</v>
      </c>
      <c r="N73" s="28"/>
      <c r="O73" s="34"/>
      <c r="P73" s="28"/>
      <c r="Q73" s="34"/>
      <c r="R73" s="28"/>
      <c r="S73" s="34"/>
      <c r="T73" s="28"/>
      <c r="U73" s="34"/>
      <c r="V73" s="28"/>
      <c r="W73" s="34"/>
      <c r="X73" s="28"/>
      <c r="Y73" s="34"/>
      <c r="Z73" s="28"/>
      <c r="AA73" s="34"/>
      <c r="AB73" s="22" t="s">
        <v>6</v>
      </c>
      <c r="AC73" s="22"/>
      <c r="AD73" s="22"/>
    </row>
    <row r="74" spans="1:30" ht="13.5">
      <c r="A74" s="1"/>
      <c r="B74" s="16"/>
      <c r="C74" s="22" t="s">
        <v>114</v>
      </c>
      <c r="D74" s="28"/>
      <c r="E74" s="34">
        <v>0</v>
      </c>
      <c r="F74" s="28"/>
      <c r="G74" s="34">
        <v>0</v>
      </c>
      <c r="H74" s="28"/>
      <c r="I74" s="34">
        <v>0</v>
      </c>
      <c r="J74" s="28"/>
      <c r="K74" s="34">
        <v>0</v>
      </c>
      <c r="L74" s="28"/>
      <c r="M74" s="34">
        <v>0</v>
      </c>
      <c r="N74" s="28"/>
      <c r="O74" s="34"/>
      <c r="P74" s="28"/>
      <c r="Q74" s="34"/>
      <c r="R74" s="28"/>
      <c r="S74" s="34"/>
      <c r="T74" s="28"/>
      <c r="U74" s="34"/>
      <c r="V74" s="28"/>
      <c r="W74" s="34"/>
      <c r="X74" s="28"/>
      <c r="Y74" s="34"/>
      <c r="Z74" s="28"/>
      <c r="AA74" s="34"/>
      <c r="AB74" s="58"/>
      <c r="AC74" s="59"/>
      <c r="AD74" s="60"/>
    </row>
    <row r="75" spans="1:30" ht="13.5">
      <c r="A75" s="1"/>
      <c r="B75" s="16"/>
      <c r="C75" s="30" t="s">
        <v>115</v>
      </c>
      <c r="D75" s="91">
        <v>52186</v>
      </c>
      <c r="E75" s="92">
        <f>SUM(E73:E74)</f>
        <v>41017</v>
      </c>
      <c r="F75" s="91">
        <v>60615</v>
      </c>
      <c r="G75" s="92">
        <f aca="true" t="shared" si="15" ref="G75:AA75">SUM(G73:G74)</f>
        <v>40215</v>
      </c>
      <c r="H75" s="91">
        <v>61885</v>
      </c>
      <c r="I75" s="92">
        <f t="shared" si="15"/>
        <v>38743</v>
      </c>
      <c r="J75" s="91">
        <v>58296</v>
      </c>
      <c r="K75" s="92">
        <f t="shared" si="15"/>
        <v>39308</v>
      </c>
      <c r="L75" s="91">
        <v>54180</v>
      </c>
      <c r="M75" s="92">
        <f t="shared" si="15"/>
        <v>36162</v>
      </c>
      <c r="N75" s="92"/>
      <c r="O75" s="92">
        <f t="shared" si="15"/>
        <v>0</v>
      </c>
      <c r="P75" s="92"/>
      <c r="Q75" s="92">
        <f t="shared" si="15"/>
        <v>0</v>
      </c>
      <c r="R75" s="92"/>
      <c r="S75" s="92">
        <f t="shared" si="15"/>
        <v>0</v>
      </c>
      <c r="T75" s="92"/>
      <c r="U75" s="92">
        <f t="shared" si="15"/>
        <v>0</v>
      </c>
      <c r="V75" s="92"/>
      <c r="W75" s="92">
        <f t="shared" si="15"/>
        <v>0</v>
      </c>
      <c r="X75" s="92"/>
      <c r="Y75" s="92">
        <f t="shared" si="15"/>
        <v>0</v>
      </c>
      <c r="Z75" s="92"/>
      <c r="AA75" s="92">
        <f t="shared" si="15"/>
        <v>0</v>
      </c>
      <c r="AB75" s="58"/>
      <c r="AC75" s="59"/>
      <c r="AD75" s="60"/>
    </row>
    <row r="76" spans="1:30" ht="13.5">
      <c r="A76" s="1"/>
      <c r="B76" s="16"/>
      <c r="C76" s="22" t="s">
        <v>116</v>
      </c>
      <c r="D76" s="28"/>
      <c r="E76" s="34">
        <v>18106</v>
      </c>
      <c r="F76" s="28"/>
      <c r="G76" s="34">
        <v>17718</v>
      </c>
      <c r="H76" s="28"/>
      <c r="I76" s="34">
        <v>17908</v>
      </c>
      <c r="J76" s="28"/>
      <c r="K76" s="34">
        <v>17026</v>
      </c>
      <c r="L76" s="28"/>
      <c r="M76" s="34">
        <v>16715</v>
      </c>
      <c r="N76" s="28"/>
      <c r="O76" s="34"/>
      <c r="P76" s="28"/>
      <c r="Q76" s="34"/>
      <c r="R76" s="28"/>
      <c r="S76" s="34"/>
      <c r="T76" s="28"/>
      <c r="U76" s="34"/>
      <c r="V76" s="28"/>
      <c r="W76" s="34"/>
      <c r="X76" s="28"/>
      <c r="Y76" s="34"/>
      <c r="Z76" s="28"/>
      <c r="AA76" s="34"/>
      <c r="AB76" s="22" t="s">
        <v>21</v>
      </c>
      <c r="AC76" s="22"/>
      <c r="AD76" s="22"/>
    </row>
    <row r="77" spans="1:30" ht="13.5">
      <c r="A77" s="1"/>
      <c r="B77" s="16"/>
      <c r="C77" s="22" t="s">
        <v>117</v>
      </c>
      <c r="D77" s="28"/>
      <c r="E77" s="34">
        <v>0</v>
      </c>
      <c r="F77" s="28"/>
      <c r="G77" s="34">
        <v>0</v>
      </c>
      <c r="H77" s="28"/>
      <c r="I77" s="34">
        <v>0</v>
      </c>
      <c r="J77" s="28"/>
      <c r="K77" s="34">
        <v>0</v>
      </c>
      <c r="L77" s="28"/>
      <c r="M77" s="34">
        <v>0</v>
      </c>
      <c r="N77" s="28"/>
      <c r="O77" s="34"/>
      <c r="P77" s="28"/>
      <c r="Q77" s="34"/>
      <c r="R77" s="28"/>
      <c r="S77" s="34"/>
      <c r="T77" s="28"/>
      <c r="U77" s="34"/>
      <c r="V77" s="28"/>
      <c r="W77" s="34"/>
      <c r="X77" s="28"/>
      <c r="Y77" s="34"/>
      <c r="Z77" s="28"/>
      <c r="AA77" s="34"/>
      <c r="AB77" s="64"/>
      <c r="AC77" s="83"/>
      <c r="AD77" s="74"/>
    </row>
    <row r="78" spans="1:30" ht="13.5">
      <c r="A78" s="1"/>
      <c r="B78" s="16"/>
      <c r="C78" s="30" t="s">
        <v>118</v>
      </c>
      <c r="D78" s="91">
        <v>27413</v>
      </c>
      <c r="E78" s="92">
        <f>SUM(E76:E77)</f>
        <v>18106</v>
      </c>
      <c r="F78" s="91">
        <v>26332</v>
      </c>
      <c r="G78" s="92">
        <f aca="true" t="shared" si="16" ref="G78:AA78">SUM(G76:G77)</f>
        <v>17718</v>
      </c>
      <c r="H78" s="91">
        <v>26068</v>
      </c>
      <c r="I78" s="92">
        <f t="shared" si="16"/>
        <v>17908</v>
      </c>
      <c r="J78" s="91">
        <v>25779</v>
      </c>
      <c r="K78" s="92">
        <f t="shared" si="16"/>
        <v>17026</v>
      </c>
      <c r="L78" s="91">
        <v>25774</v>
      </c>
      <c r="M78" s="92">
        <f t="shared" si="16"/>
        <v>16715</v>
      </c>
      <c r="N78" s="92"/>
      <c r="O78" s="92">
        <f t="shared" si="16"/>
        <v>0</v>
      </c>
      <c r="P78" s="92"/>
      <c r="Q78" s="92">
        <f t="shared" si="16"/>
        <v>0</v>
      </c>
      <c r="R78" s="92"/>
      <c r="S78" s="92">
        <f t="shared" si="16"/>
        <v>0</v>
      </c>
      <c r="T78" s="92"/>
      <c r="U78" s="92">
        <f t="shared" si="16"/>
        <v>0</v>
      </c>
      <c r="V78" s="92"/>
      <c r="W78" s="92">
        <f t="shared" si="16"/>
        <v>0</v>
      </c>
      <c r="X78" s="92"/>
      <c r="Y78" s="92">
        <f t="shared" si="16"/>
        <v>0</v>
      </c>
      <c r="Z78" s="92"/>
      <c r="AA78" s="92">
        <f t="shared" si="16"/>
        <v>0</v>
      </c>
      <c r="AB78" s="64"/>
      <c r="AC78" s="83"/>
      <c r="AD78" s="74"/>
    </row>
    <row r="79" spans="1:30" ht="13.5">
      <c r="A79" s="1"/>
      <c r="B79" s="16"/>
      <c r="C79" s="22" t="s">
        <v>135</v>
      </c>
      <c r="D79" s="28"/>
      <c r="E79" s="34">
        <v>21625</v>
      </c>
      <c r="F79" s="28"/>
      <c r="G79" s="34">
        <v>16838</v>
      </c>
      <c r="H79" s="28"/>
      <c r="I79" s="34">
        <v>15939</v>
      </c>
      <c r="J79" s="28"/>
      <c r="K79" s="34">
        <v>13969</v>
      </c>
      <c r="L79" s="28"/>
      <c r="M79" s="34">
        <v>13074</v>
      </c>
      <c r="N79" s="28"/>
      <c r="O79" s="34"/>
      <c r="P79" s="28"/>
      <c r="Q79" s="34"/>
      <c r="R79" s="28"/>
      <c r="S79" s="34"/>
      <c r="T79" s="28"/>
      <c r="U79" s="34"/>
      <c r="V79" s="28"/>
      <c r="W79" s="34"/>
      <c r="X79" s="28"/>
      <c r="Y79" s="34"/>
      <c r="Z79" s="28"/>
      <c r="AA79" s="34"/>
      <c r="AB79" s="237" t="s">
        <v>7</v>
      </c>
      <c r="AC79" s="238"/>
      <c r="AD79" s="239"/>
    </row>
    <row r="80" spans="1:30" ht="13.5">
      <c r="A80" s="1"/>
      <c r="B80" s="16"/>
      <c r="C80" s="22" t="s">
        <v>136</v>
      </c>
      <c r="D80" s="28"/>
      <c r="E80" s="34">
        <v>0</v>
      </c>
      <c r="F80" s="28"/>
      <c r="G80" s="34">
        <v>0</v>
      </c>
      <c r="H80" s="28"/>
      <c r="I80" s="34">
        <v>0</v>
      </c>
      <c r="J80" s="28"/>
      <c r="K80" s="34">
        <v>0</v>
      </c>
      <c r="L80" s="28"/>
      <c r="M80" s="34">
        <v>0</v>
      </c>
      <c r="N80" s="28"/>
      <c r="O80" s="34"/>
      <c r="P80" s="28"/>
      <c r="Q80" s="34"/>
      <c r="R80" s="28"/>
      <c r="S80" s="34"/>
      <c r="T80" s="28"/>
      <c r="U80" s="34"/>
      <c r="V80" s="28"/>
      <c r="W80" s="34"/>
      <c r="X80" s="28"/>
      <c r="Y80" s="34"/>
      <c r="Z80" s="28"/>
      <c r="AA80" s="34"/>
      <c r="AB80" s="237"/>
      <c r="AC80" s="238"/>
      <c r="AD80" s="239"/>
    </row>
    <row r="81" spans="1:30" ht="13.5">
      <c r="A81" s="1"/>
      <c r="B81" s="16"/>
      <c r="C81" s="30" t="s">
        <v>137</v>
      </c>
      <c r="D81" s="91">
        <v>59711</v>
      </c>
      <c r="E81" s="92">
        <f>SUM(E79:E80)</f>
        <v>21625</v>
      </c>
      <c r="F81" s="91">
        <v>56470</v>
      </c>
      <c r="G81" s="92">
        <f>SUM(G79:G80)</f>
        <v>16838</v>
      </c>
      <c r="H81" s="91">
        <v>51828</v>
      </c>
      <c r="I81" s="92">
        <f>SUM(I79:I80)</f>
        <v>15939</v>
      </c>
      <c r="J81" s="91">
        <v>49330</v>
      </c>
      <c r="K81" s="92">
        <f>SUM(K79:K80)</f>
        <v>13969</v>
      </c>
      <c r="L81" s="91">
        <v>47569</v>
      </c>
      <c r="M81" s="92">
        <f>SUM(M79:M80)</f>
        <v>13074</v>
      </c>
      <c r="N81" s="92"/>
      <c r="O81" s="92">
        <f>SUM(O79:O80)</f>
        <v>0</v>
      </c>
      <c r="P81" s="92"/>
      <c r="Q81" s="92">
        <f>SUM(Q79:Q80)</f>
        <v>0</v>
      </c>
      <c r="R81" s="92"/>
      <c r="S81" s="92">
        <f>SUM(S79:S80)</f>
        <v>0</v>
      </c>
      <c r="T81" s="92"/>
      <c r="U81" s="92">
        <f>SUM(U79:U80)</f>
        <v>0</v>
      </c>
      <c r="V81" s="92"/>
      <c r="W81" s="92">
        <f>SUM(W79:W80)</f>
        <v>0</v>
      </c>
      <c r="X81" s="92"/>
      <c r="Y81" s="92">
        <f>SUM(Y79:Y80)</f>
        <v>0</v>
      </c>
      <c r="Z81" s="92"/>
      <c r="AA81" s="92">
        <f>SUM(AA79:AA80)</f>
        <v>0</v>
      </c>
      <c r="AB81" s="58"/>
      <c r="AC81" s="59"/>
      <c r="AD81" s="60"/>
    </row>
    <row r="82" spans="1:30" ht="13.5">
      <c r="A82" s="1"/>
      <c r="B82" s="18"/>
      <c r="C82" s="11" t="s">
        <v>119</v>
      </c>
      <c r="D82" s="28"/>
      <c r="E82" s="34">
        <v>14002</v>
      </c>
      <c r="F82" s="28"/>
      <c r="G82" s="34">
        <v>13455</v>
      </c>
      <c r="H82" s="28"/>
      <c r="I82" s="34">
        <v>13322</v>
      </c>
      <c r="J82" s="28"/>
      <c r="K82" s="34">
        <v>12938</v>
      </c>
      <c r="L82" s="171"/>
      <c r="M82" s="172"/>
      <c r="N82" s="28"/>
      <c r="O82" s="34"/>
      <c r="P82" s="28"/>
      <c r="Q82" s="34"/>
      <c r="R82" s="28"/>
      <c r="S82" s="34"/>
      <c r="T82" s="28"/>
      <c r="U82" s="34"/>
      <c r="V82" s="28"/>
      <c r="W82" s="34"/>
      <c r="X82" s="28"/>
      <c r="Y82" s="34"/>
      <c r="Z82" s="28"/>
      <c r="AA82" s="34"/>
      <c r="AB82" s="222" t="s">
        <v>11</v>
      </c>
      <c r="AC82" s="223"/>
      <c r="AD82" s="198"/>
    </row>
    <row r="83" spans="1:30" ht="13.5">
      <c r="A83" s="1"/>
      <c r="B83" s="18"/>
      <c r="C83" s="11" t="s">
        <v>120</v>
      </c>
      <c r="D83" s="28"/>
      <c r="E83" s="34"/>
      <c r="F83" s="28"/>
      <c r="G83" s="34">
        <v>0</v>
      </c>
      <c r="H83" s="28"/>
      <c r="I83" s="34">
        <v>0</v>
      </c>
      <c r="J83" s="28"/>
      <c r="K83" s="34">
        <v>0</v>
      </c>
      <c r="L83" s="171"/>
      <c r="M83" s="172"/>
      <c r="N83" s="28"/>
      <c r="O83" s="34"/>
      <c r="P83" s="28"/>
      <c r="Q83" s="34"/>
      <c r="R83" s="28"/>
      <c r="S83" s="34"/>
      <c r="T83" s="28"/>
      <c r="U83" s="34"/>
      <c r="V83" s="28"/>
      <c r="W83" s="34"/>
      <c r="X83" s="28"/>
      <c r="Y83" s="34"/>
      <c r="Z83" s="28"/>
      <c r="AA83" s="34"/>
      <c r="AB83" s="58"/>
      <c r="AC83" s="59"/>
      <c r="AD83" s="60"/>
    </row>
    <row r="84" spans="1:30" ht="13.5">
      <c r="A84" s="1"/>
      <c r="B84" s="18"/>
      <c r="C84" s="20" t="s">
        <v>121</v>
      </c>
      <c r="D84" s="91">
        <v>19762</v>
      </c>
      <c r="E84" s="92">
        <f>SUM(E82:E83)</f>
        <v>14002</v>
      </c>
      <c r="F84" s="91">
        <v>20238</v>
      </c>
      <c r="G84" s="92">
        <f aca="true" t="shared" si="17" ref="G84:AA84">SUM(G82:G83)</f>
        <v>13455</v>
      </c>
      <c r="H84" s="91">
        <v>19750</v>
      </c>
      <c r="I84" s="92">
        <f t="shared" si="17"/>
        <v>13322</v>
      </c>
      <c r="J84" s="91">
        <v>20050</v>
      </c>
      <c r="K84" s="92">
        <f t="shared" si="17"/>
        <v>12938</v>
      </c>
      <c r="L84" s="240"/>
      <c r="M84" s="241">
        <f t="shared" si="17"/>
        <v>0</v>
      </c>
      <c r="N84" s="92"/>
      <c r="O84" s="92">
        <f t="shared" si="17"/>
        <v>0</v>
      </c>
      <c r="P84" s="92"/>
      <c r="Q84" s="92">
        <f t="shared" si="17"/>
        <v>0</v>
      </c>
      <c r="R84" s="92"/>
      <c r="S84" s="92">
        <f t="shared" si="17"/>
        <v>0</v>
      </c>
      <c r="T84" s="92"/>
      <c r="U84" s="92">
        <f t="shared" si="17"/>
        <v>0</v>
      </c>
      <c r="V84" s="92"/>
      <c r="W84" s="92">
        <f t="shared" si="17"/>
        <v>0</v>
      </c>
      <c r="X84" s="92"/>
      <c r="Y84" s="92">
        <f t="shared" si="17"/>
        <v>0</v>
      </c>
      <c r="Z84" s="92"/>
      <c r="AA84" s="92">
        <f t="shared" si="17"/>
        <v>0</v>
      </c>
      <c r="AB84" s="58"/>
      <c r="AC84" s="59"/>
      <c r="AD84" s="60"/>
    </row>
    <row r="85" spans="1:30" ht="13.5">
      <c r="A85" s="1"/>
      <c r="B85" s="16"/>
      <c r="C85" s="22" t="s">
        <v>122</v>
      </c>
      <c r="D85" s="28"/>
      <c r="E85" s="34">
        <v>27667</v>
      </c>
      <c r="F85" s="28"/>
      <c r="G85" s="34">
        <v>27437</v>
      </c>
      <c r="H85" s="28"/>
      <c r="I85" s="34">
        <v>27571</v>
      </c>
      <c r="J85" s="28"/>
      <c r="K85" s="34">
        <v>26371</v>
      </c>
      <c r="L85" s="28"/>
      <c r="M85" s="34">
        <v>26102</v>
      </c>
      <c r="N85" s="28"/>
      <c r="O85" s="34"/>
      <c r="P85" s="28"/>
      <c r="Q85" s="34"/>
      <c r="R85" s="28"/>
      <c r="S85" s="34"/>
      <c r="T85" s="28"/>
      <c r="U85" s="34"/>
      <c r="V85" s="28"/>
      <c r="W85" s="34"/>
      <c r="X85" s="28"/>
      <c r="Y85" s="34"/>
      <c r="Z85" s="28"/>
      <c r="AA85" s="34"/>
      <c r="AB85" s="235" t="s">
        <v>7</v>
      </c>
      <c r="AC85" s="235"/>
      <c r="AD85" s="235"/>
    </row>
    <row r="86" spans="1:30" ht="13.5">
      <c r="A86" s="1"/>
      <c r="B86" s="16"/>
      <c r="C86" s="22" t="s">
        <v>124</v>
      </c>
      <c r="D86" s="28"/>
      <c r="E86" s="34">
        <v>120</v>
      </c>
      <c r="F86" s="28"/>
      <c r="G86" s="34">
        <v>150</v>
      </c>
      <c r="H86" s="28"/>
      <c r="I86" s="34">
        <v>0</v>
      </c>
      <c r="J86" s="28"/>
      <c r="K86" s="34">
        <v>280</v>
      </c>
      <c r="L86" s="28"/>
      <c r="M86" s="34">
        <v>125</v>
      </c>
      <c r="N86" s="28"/>
      <c r="O86" s="34"/>
      <c r="P86" s="28"/>
      <c r="Q86" s="34"/>
      <c r="R86" s="28"/>
      <c r="S86" s="34"/>
      <c r="T86" s="28"/>
      <c r="U86" s="34"/>
      <c r="V86" s="28"/>
      <c r="W86" s="34"/>
      <c r="X86" s="28"/>
      <c r="Y86" s="34"/>
      <c r="Z86" s="28"/>
      <c r="AA86" s="34"/>
      <c r="AB86" s="58"/>
      <c r="AC86" s="59"/>
      <c r="AD86" s="60"/>
    </row>
    <row r="87" spans="1:30" ht="13.5">
      <c r="A87" s="1"/>
      <c r="B87" s="16"/>
      <c r="C87" s="30" t="s">
        <v>125</v>
      </c>
      <c r="D87" s="91">
        <v>32646</v>
      </c>
      <c r="E87" s="92">
        <f>SUM(E85:E86)</f>
        <v>27787</v>
      </c>
      <c r="F87" s="91">
        <v>32565</v>
      </c>
      <c r="G87" s="92">
        <f aca="true" t="shared" si="18" ref="G87:AA87">SUM(G85:G86)</f>
        <v>27587</v>
      </c>
      <c r="H87" s="91">
        <v>32660</v>
      </c>
      <c r="I87" s="92">
        <f t="shared" si="18"/>
        <v>27571</v>
      </c>
      <c r="J87" s="91">
        <v>32426</v>
      </c>
      <c r="K87" s="92">
        <f t="shared" si="18"/>
        <v>26651</v>
      </c>
      <c r="L87" s="91">
        <v>32237</v>
      </c>
      <c r="M87" s="92">
        <f t="shared" si="18"/>
        <v>26227</v>
      </c>
      <c r="N87" s="92"/>
      <c r="O87" s="92">
        <f t="shared" si="18"/>
        <v>0</v>
      </c>
      <c r="P87" s="92"/>
      <c r="Q87" s="92">
        <f t="shared" si="18"/>
        <v>0</v>
      </c>
      <c r="R87" s="92"/>
      <c r="S87" s="92">
        <f t="shared" si="18"/>
        <v>0</v>
      </c>
      <c r="T87" s="92"/>
      <c r="U87" s="92">
        <f t="shared" si="18"/>
        <v>0</v>
      </c>
      <c r="V87" s="92"/>
      <c r="W87" s="92">
        <f t="shared" si="18"/>
        <v>0</v>
      </c>
      <c r="X87" s="92"/>
      <c r="Y87" s="92">
        <f t="shared" si="18"/>
        <v>0</v>
      </c>
      <c r="Z87" s="92"/>
      <c r="AA87" s="92">
        <f t="shared" si="18"/>
        <v>0</v>
      </c>
      <c r="AB87" s="58"/>
      <c r="AC87" s="59"/>
      <c r="AD87" s="60"/>
    </row>
    <row r="88" spans="1:30" ht="13.5">
      <c r="A88" s="1"/>
      <c r="B88" s="16"/>
      <c r="C88" s="22" t="s">
        <v>123</v>
      </c>
      <c r="D88" s="28"/>
      <c r="E88" s="34">
        <v>90387</v>
      </c>
      <c r="F88" s="28"/>
      <c r="G88" s="34">
        <v>89001</v>
      </c>
      <c r="H88" s="28"/>
      <c r="I88" s="34">
        <v>88556</v>
      </c>
      <c r="J88" s="28"/>
      <c r="K88" s="34">
        <v>84137</v>
      </c>
      <c r="L88" s="28"/>
      <c r="M88" s="34">
        <v>85237</v>
      </c>
      <c r="N88" s="28"/>
      <c r="O88" s="34"/>
      <c r="P88" s="28"/>
      <c r="Q88" s="34"/>
      <c r="R88" s="28"/>
      <c r="S88" s="34"/>
      <c r="T88" s="28"/>
      <c r="U88" s="34"/>
      <c r="V88" s="72"/>
      <c r="W88" s="73"/>
      <c r="X88" s="28"/>
      <c r="Y88" s="34"/>
      <c r="Z88" s="28"/>
      <c r="AA88" s="34"/>
      <c r="AB88" s="234" t="s">
        <v>54</v>
      </c>
      <c r="AC88" s="234"/>
      <c r="AD88" s="234"/>
    </row>
    <row r="89" spans="1:30" ht="13.5">
      <c r="A89" s="1"/>
      <c r="B89" s="16"/>
      <c r="C89" s="22" t="s">
        <v>126</v>
      </c>
      <c r="D89" s="28"/>
      <c r="E89" s="34">
        <v>0</v>
      </c>
      <c r="F89" s="28"/>
      <c r="G89" s="34">
        <v>0</v>
      </c>
      <c r="H89" s="28"/>
      <c r="I89" s="34">
        <v>0</v>
      </c>
      <c r="J89" s="28"/>
      <c r="K89" s="34">
        <v>0</v>
      </c>
      <c r="L89" s="28"/>
      <c r="M89" s="34">
        <v>0</v>
      </c>
      <c r="N89" s="28"/>
      <c r="O89" s="34"/>
      <c r="P89" s="28"/>
      <c r="Q89" s="34"/>
      <c r="R89" s="28"/>
      <c r="S89" s="34"/>
      <c r="T89" s="28"/>
      <c r="U89" s="34"/>
      <c r="V89" s="28"/>
      <c r="W89" s="34"/>
      <c r="X89" s="28"/>
      <c r="Y89" s="34"/>
      <c r="Z89" s="28"/>
      <c r="AA89" s="34"/>
      <c r="AB89" s="58"/>
      <c r="AC89" s="59"/>
      <c r="AD89" s="60"/>
    </row>
    <row r="90" spans="1:30" ht="13.5">
      <c r="A90" s="1"/>
      <c r="B90" s="16"/>
      <c r="C90" s="30" t="s">
        <v>127</v>
      </c>
      <c r="D90" s="91">
        <v>124036</v>
      </c>
      <c r="E90" s="92">
        <f>SUM(E88:E89)</f>
        <v>90387</v>
      </c>
      <c r="F90" s="91">
        <v>124860</v>
      </c>
      <c r="G90" s="92">
        <f aca="true" t="shared" si="19" ref="G90:AA90">SUM(G88:G89)</f>
        <v>89001</v>
      </c>
      <c r="H90" s="91">
        <v>126043</v>
      </c>
      <c r="I90" s="92">
        <f t="shared" si="19"/>
        <v>88556</v>
      </c>
      <c r="J90" s="91">
        <v>123808</v>
      </c>
      <c r="K90" s="92">
        <f t="shared" si="19"/>
        <v>84137</v>
      </c>
      <c r="L90" s="91">
        <v>120845</v>
      </c>
      <c r="M90" s="92">
        <f t="shared" si="19"/>
        <v>85237</v>
      </c>
      <c r="N90" s="92"/>
      <c r="O90" s="92">
        <f t="shared" si="19"/>
        <v>0</v>
      </c>
      <c r="P90" s="92"/>
      <c r="Q90" s="92">
        <f t="shared" si="19"/>
        <v>0</v>
      </c>
      <c r="R90" s="92"/>
      <c r="S90" s="92">
        <f t="shared" si="19"/>
        <v>0</v>
      </c>
      <c r="T90" s="92"/>
      <c r="U90" s="92">
        <f t="shared" si="19"/>
        <v>0</v>
      </c>
      <c r="V90" s="92"/>
      <c r="W90" s="92">
        <f t="shared" si="19"/>
        <v>0</v>
      </c>
      <c r="X90" s="92"/>
      <c r="Y90" s="92">
        <f t="shared" si="19"/>
        <v>0</v>
      </c>
      <c r="Z90" s="92"/>
      <c r="AA90" s="92">
        <f t="shared" si="19"/>
        <v>0</v>
      </c>
      <c r="AB90" s="58"/>
      <c r="AC90" s="59"/>
      <c r="AD90" s="60"/>
    </row>
    <row r="91" ht="12.75">
      <c r="H91" s="99"/>
    </row>
    <row r="92" spans="1:30" ht="13.5">
      <c r="A92" s="1"/>
      <c r="B92" s="16"/>
      <c r="C92" s="1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36"/>
      <c r="Z92" s="26"/>
      <c r="AA92" s="26"/>
      <c r="AB92" s="16"/>
      <c r="AC92" s="16"/>
      <c r="AD92" s="16"/>
    </row>
    <row r="93" spans="1:30" ht="13.5">
      <c r="A93" s="1"/>
      <c r="B93" s="23" t="s">
        <v>12</v>
      </c>
      <c r="C93" s="2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3"/>
      <c r="AC93" s="16"/>
      <c r="AD93" s="16"/>
    </row>
    <row r="94" spans="1:30" ht="13.5">
      <c r="A94" s="1"/>
      <c r="B94" s="23"/>
      <c r="C94" s="20" t="s">
        <v>0</v>
      </c>
      <c r="D94" s="205" t="s">
        <v>24</v>
      </c>
      <c r="E94" s="206"/>
      <c r="F94" s="205" t="s">
        <v>25</v>
      </c>
      <c r="G94" s="206"/>
      <c r="H94" s="205" t="s">
        <v>26</v>
      </c>
      <c r="I94" s="206"/>
      <c r="J94" s="205" t="s">
        <v>27</v>
      </c>
      <c r="K94" s="206"/>
      <c r="L94" s="205" t="s">
        <v>29</v>
      </c>
      <c r="M94" s="206"/>
      <c r="N94" s="205" t="s">
        <v>28</v>
      </c>
      <c r="O94" s="206"/>
      <c r="P94" s="205" t="s">
        <v>30</v>
      </c>
      <c r="Q94" s="206"/>
      <c r="R94" s="205" t="s">
        <v>31</v>
      </c>
      <c r="S94" s="206"/>
      <c r="T94" s="205" t="s">
        <v>32</v>
      </c>
      <c r="U94" s="206"/>
      <c r="V94" s="205" t="s">
        <v>33</v>
      </c>
      <c r="W94" s="206"/>
      <c r="X94" s="205" t="s">
        <v>34</v>
      </c>
      <c r="Y94" s="206"/>
      <c r="Z94" s="205" t="s">
        <v>35</v>
      </c>
      <c r="AA94" s="206"/>
      <c r="AB94" s="16"/>
      <c r="AC94" s="16"/>
      <c r="AD94" s="16"/>
    </row>
    <row r="95" spans="1:30" ht="13.5">
      <c r="A95" s="1"/>
      <c r="B95" s="16"/>
      <c r="C95" s="20" t="s">
        <v>2</v>
      </c>
      <c r="D95" s="20" t="s">
        <v>3</v>
      </c>
      <c r="E95" s="35" t="s">
        <v>4</v>
      </c>
      <c r="F95" s="20" t="s">
        <v>3</v>
      </c>
      <c r="G95" s="35" t="s">
        <v>4</v>
      </c>
      <c r="H95" s="20" t="s">
        <v>3</v>
      </c>
      <c r="I95" s="35" t="s">
        <v>4</v>
      </c>
      <c r="J95" s="20" t="s">
        <v>3</v>
      </c>
      <c r="K95" s="35" t="s">
        <v>4</v>
      </c>
      <c r="L95" s="20" t="s">
        <v>3</v>
      </c>
      <c r="M95" s="35" t="s">
        <v>4</v>
      </c>
      <c r="N95" s="20" t="s">
        <v>3</v>
      </c>
      <c r="O95" s="35" t="s">
        <v>4</v>
      </c>
      <c r="P95" s="20" t="s">
        <v>3</v>
      </c>
      <c r="Q95" s="35" t="s">
        <v>4</v>
      </c>
      <c r="R95" s="20" t="s">
        <v>3</v>
      </c>
      <c r="S95" s="35" t="s">
        <v>4</v>
      </c>
      <c r="T95" s="20" t="s">
        <v>3</v>
      </c>
      <c r="U95" s="35" t="s">
        <v>4</v>
      </c>
      <c r="V95" s="20" t="s">
        <v>3</v>
      </c>
      <c r="W95" s="35" t="s">
        <v>4</v>
      </c>
      <c r="X95" s="20" t="s">
        <v>3</v>
      </c>
      <c r="Y95" s="35" t="s">
        <v>4</v>
      </c>
      <c r="Z95" s="20" t="s">
        <v>3</v>
      </c>
      <c r="AA95" s="35" t="s">
        <v>4</v>
      </c>
      <c r="AB95" s="216" t="s">
        <v>1</v>
      </c>
      <c r="AC95" s="217"/>
      <c r="AD95" s="218"/>
    </row>
    <row r="96" spans="1:30" ht="13.5">
      <c r="A96" s="1"/>
      <c r="B96" s="16"/>
      <c r="C96" s="22" t="s">
        <v>128</v>
      </c>
      <c r="D96" s="28"/>
      <c r="E96" s="34">
        <v>12973</v>
      </c>
      <c r="F96" s="28"/>
      <c r="G96" s="34">
        <v>12871</v>
      </c>
      <c r="H96" s="28"/>
      <c r="I96" s="34">
        <v>12662</v>
      </c>
      <c r="J96" s="28"/>
      <c r="K96" s="34">
        <v>12656</v>
      </c>
      <c r="L96" s="28"/>
      <c r="M96" s="34">
        <v>12559</v>
      </c>
      <c r="N96" s="28"/>
      <c r="O96" s="34"/>
      <c r="P96" s="28"/>
      <c r="Q96" s="34"/>
      <c r="R96" s="28"/>
      <c r="S96" s="34"/>
      <c r="T96" s="28"/>
      <c r="U96" s="34"/>
      <c r="V96" s="28"/>
      <c r="W96" s="34"/>
      <c r="X96" s="28"/>
      <c r="Y96" s="34"/>
      <c r="Z96" s="28"/>
      <c r="AA96" s="34"/>
      <c r="AB96" s="22" t="s">
        <v>13</v>
      </c>
      <c r="AC96" s="22"/>
      <c r="AD96" s="22"/>
    </row>
    <row r="97" spans="1:30" ht="13.5">
      <c r="A97" s="1"/>
      <c r="B97" s="16"/>
      <c r="C97" s="22" t="s">
        <v>129</v>
      </c>
      <c r="D97" s="28"/>
      <c r="E97" s="34"/>
      <c r="F97" s="28"/>
      <c r="G97" s="34">
        <v>0</v>
      </c>
      <c r="H97" s="28"/>
      <c r="I97" s="34">
        <v>0</v>
      </c>
      <c r="J97" s="28"/>
      <c r="K97" s="34">
        <v>0</v>
      </c>
      <c r="L97" s="28"/>
      <c r="M97" s="34">
        <v>0</v>
      </c>
      <c r="N97" s="28"/>
      <c r="O97" s="34"/>
      <c r="P97" s="28"/>
      <c r="Q97" s="34"/>
      <c r="R97" s="28"/>
      <c r="S97" s="34"/>
      <c r="T97" s="28"/>
      <c r="U97" s="34"/>
      <c r="V97" s="28"/>
      <c r="W97" s="34"/>
      <c r="X97" s="28"/>
      <c r="Y97" s="34"/>
      <c r="Z97" s="28"/>
      <c r="AA97" s="34"/>
      <c r="AB97" s="58"/>
      <c r="AC97" s="59"/>
      <c r="AD97" s="60"/>
    </row>
    <row r="98" spans="1:30" ht="13.5">
      <c r="A98" s="1"/>
      <c r="B98" s="16"/>
      <c r="C98" s="30" t="s">
        <v>130</v>
      </c>
      <c r="D98" s="91">
        <v>17928</v>
      </c>
      <c r="E98" s="92">
        <f>SUM(E96:E97)</f>
        <v>12973</v>
      </c>
      <c r="F98" s="91">
        <v>17415</v>
      </c>
      <c r="G98" s="92">
        <f aca="true" t="shared" si="20" ref="G98:AA98">SUM(G96:G97)</f>
        <v>12871</v>
      </c>
      <c r="H98" s="91">
        <v>17455</v>
      </c>
      <c r="I98" s="92">
        <f t="shared" si="20"/>
        <v>12662</v>
      </c>
      <c r="J98" s="91">
        <v>18813</v>
      </c>
      <c r="K98" s="92">
        <f t="shared" si="20"/>
        <v>12656</v>
      </c>
      <c r="L98" s="91">
        <v>17456</v>
      </c>
      <c r="M98" s="92">
        <f t="shared" si="20"/>
        <v>12559</v>
      </c>
      <c r="N98" s="92"/>
      <c r="O98" s="92">
        <f t="shared" si="20"/>
        <v>0</v>
      </c>
      <c r="P98" s="92"/>
      <c r="Q98" s="92">
        <f t="shared" si="20"/>
        <v>0</v>
      </c>
      <c r="R98" s="92"/>
      <c r="S98" s="92">
        <f t="shared" si="20"/>
        <v>0</v>
      </c>
      <c r="T98" s="92"/>
      <c r="U98" s="92">
        <f t="shared" si="20"/>
        <v>0</v>
      </c>
      <c r="V98" s="92"/>
      <c r="W98" s="92">
        <f t="shared" si="20"/>
        <v>0</v>
      </c>
      <c r="X98" s="92"/>
      <c r="Y98" s="92">
        <f t="shared" si="20"/>
        <v>0</v>
      </c>
      <c r="Z98" s="92"/>
      <c r="AA98" s="92">
        <f t="shared" si="20"/>
        <v>0</v>
      </c>
      <c r="AB98" s="58"/>
      <c r="AC98" s="59"/>
      <c r="AD98" s="60"/>
    </row>
    <row r="99" spans="1:30" s="86" customFormat="1" ht="13.5">
      <c r="A99" s="85"/>
      <c r="B99" s="25"/>
      <c r="C99" s="25"/>
      <c r="D99" s="77"/>
      <c r="E99" s="78"/>
      <c r="F99" s="77"/>
      <c r="G99" s="78"/>
      <c r="H99" s="77"/>
      <c r="I99" s="78"/>
      <c r="J99" s="77"/>
      <c r="K99" s="78"/>
      <c r="L99" s="77"/>
      <c r="M99" s="78"/>
      <c r="N99" s="77"/>
      <c r="O99" s="78"/>
      <c r="P99" s="77"/>
      <c r="Q99" s="78"/>
      <c r="R99" s="77"/>
      <c r="S99" s="78"/>
      <c r="T99" s="77"/>
      <c r="U99" s="78"/>
      <c r="V99" s="77"/>
      <c r="W99" s="78"/>
      <c r="X99" s="77"/>
      <c r="Y99" s="78"/>
      <c r="Z99" s="77"/>
      <c r="AA99" s="78"/>
      <c r="AB99" s="79"/>
      <c r="AC99" s="79"/>
      <c r="AD99" s="79"/>
    </row>
    <row r="100" spans="1:30" ht="13.5">
      <c r="A100" s="1"/>
      <c r="B100" s="23" t="s">
        <v>14</v>
      </c>
      <c r="C100" s="2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23"/>
      <c r="AC100" s="16"/>
      <c r="AD100" s="16"/>
    </row>
    <row r="101" spans="1:30" ht="13.5">
      <c r="A101" s="1"/>
      <c r="B101" s="19"/>
      <c r="C101" s="20" t="s">
        <v>0</v>
      </c>
      <c r="D101" s="205" t="s">
        <v>24</v>
      </c>
      <c r="E101" s="206"/>
      <c r="F101" s="205" t="s">
        <v>25</v>
      </c>
      <c r="G101" s="206"/>
      <c r="H101" s="205" t="s">
        <v>26</v>
      </c>
      <c r="I101" s="206"/>
      <c r="J101" s="205" t="s">
        <v>27</v>
      </c>
      <c r="K101" s="206"/>
      <c r="L101" s="205" t="s">
        <v>29</v>
      </c>
      <c r="M101" s="206"/>
      <c r="N101" s="205" t="s">
        <v>28</v>
      </c>
      <c r="O101" s="206"/>
      <c r="P101" s="205" t="s">
        <v>30</v>
      </c>
      <c r="Q101" s="206"/>
      <c r="R101" s="205" t="s">
        <v>31</v>
      </c>
      <c r="S101" s="206"/>
      <c r="T101" s="205" t="s">
        <v>32</v>
      </c>
      <c r="U101" s="206"/>
      <c r="V101" s="205" t="s">
        <v>33</v>
      </c>
      <c r="W101" s="206"/>
      <c r="X101" s="205" t="s">
        <v>34</v>
      </c>
      <c r="Y101" s="206"/>
      <c r="Z101" s="205" t="s">
        <v>35</v>
      </c>
      <c r="AA101" s="206"/>
      <c r="AB101" s="16"/>
      <c r="AC101" s="16"/>
      <c r="AD101" s="16"/>
    </row>
    <row r="102" spans="1:30" ht="13.5">
      <c r="A102" s="1"/>
      <c r="B102" s="18"/>
      <c r="C102" s="20" t="s">
        <v>2</v>
      </c>
      <c r="D102" s="20" t="s">
        <v>3</v>
      </c>
      <c r="E102" s="35" t="s">
        <v>4</v>
      </c>
      <c r="F102" s="20" t="s">
        <v>3</v>
      </c>
      <c r="G102" s="35" t="s">
        <v>4</v>
      </c>
      <c r="H102" s="20" t="s">
        <v>3</v>
      </c>
      <c r="I102" s="35" t="s">
        <v>4</v>
      </c>
      <c r="J102" s="20" t="s">
        <v>3</v>
      </c>
      <c r="K102" s="35" t="s">
        <v>4</v>
      </c>
      <c r="L102" s="20" t="s">
        <v>3</v>
      </c>
      <c r="M102" s="35" t="s">
        <v>4</v>
      </c>
      <c r="N102" s="20" t="s">
        <v>3</v>
      </c>
      <c r="O102" s="35" t="s">
        <v>4</v>
      </c>
      <c r="P102" s="20" t="s">
        <v>3</v>
      </c>
      <c r="Q102" s="35" t="s">
        <v>4</v>
      </c>
      <c r="R102" s="20" t="s">
        <v>3</v>
      </c>
      <c r="S102" s="35" t="s">
        <v>4</v>
      </c>
      <c r="T102" s="20" t="s">
        <v>3</v>
      </c>
      <c r="U102" s="35" t="s">
        <v>4</v>
      </c>
      <c r="V102" s="20" t="s">
        <v>3</v>
      </c>
      <c r="W102" s="35" t="s">
        <v>4</v>
      </c>
      <c r="X102" s="20" t="s">
        <v>3</v>
      </c>
      <c r="Y102" s="35" t="s">
        <v>4</v>
      </c>
      <c r="Z102" s="20" t="s">
        <v>3</v>
      </c>
      <c r="AA102" s="35" t="s">
        <v>4</v>
      </c>
      <c r="AB102" s="216" t="s">
        <v>1</v>
      </c>
      <c r="AC102" s="217"/>
      <c r="AD102" s="218"/>
    </row>
    <row r="103" spans="1:30" ht="13.5">
      <c r="A103" s="1"/>
      <c r="B103" s="18"/>
      <c r="C103" s="48" t="s">
        <v>131</v>
      </c>
      <c r="D103" s="28"/>
      <c r="E103" s="34">
        <v>91047</v>
      </c>
      <c r="F103" s="28"/>
      <c r="G103" s="34">
        <v>90808</v>
      </c>
      <c r="H103" s="28"/>
      <c r="I103" s="34">
        <v>91827</v>
      </c>
      <c r="J103" s="28"/>
      <c r="K103" s="34">
        <v>89975</v>
      </c>
      <c r="L103" s="28"/>
      <c r="M103" s="34">
        <v>93916</v>
      </c>
      <c r="N103" s="28"/>
      <c r="O103" s="34"/>
      <c r="P103" s="28"/>
      <c r="Q103" s="34"/>
      <c r="R103" s="28"/>
      <c r="S103" s="34"/>
      <c r="T103" s="28"/>
      <c r="U103" s="34"/>
      <c r="V103" s="28"/>
      <c r="W103" s="34"/>
      <c r="X103" s="28"/>
      <c r="Y103" s="34"/>
      <c r="Z103" s="28"/>
      <c r="AA103" s="34"/>
      <c r="AB103" s="222" t="s">
        <v>7</v>
      </c>
      <c r="AC103" s="223"/>
      <c r="AD103" s="198"/>
    </row>
    <row r="104" spans="1:30" ht="13.5">
      <c r="A104" s="1"/>
      <c r="B104" s="18"/>
      <c r="C104" s="58" t="s">
        <v>132</v>
      </c>
      <c r="D104" s="28"/>
      <c r="E104" s="34">
        <v>3519</v>
      </c>
      <c r="F104" s="28"/>
      <c r="G104" s="34">
        <v>2536</v>
      </c>
      <c r="H104" s="28"/>
      <c r="I104" s="34">
        <v>2986</v>
      </c>
      <c r="J104" s="28"/>
      <c r="K104" s="34">
        <v>2368</v>
      </c>
      <c r="L104" s="28"/>
      <c r="M104" s="34">
        <v>2625</v>
      </c>
      <c r="N104" s="28"/>
      <c r="O104" s="34"/>
      <c r="P104" s="28"/>
      <c r="Q104" s="34"/>
      <c r="R104" s="28"/>
      <c r="S104" s="34"/>
      <c r="T104" s="28"/>
      <c r="U104" s="34"/>
      <c r="V104" s="28"/>
      <c r="W104" s="34"/>
      <c r="X104" s="28"/>
      <c r="Y104" s="34"/>
      <c r="Z104" s="28"/>
      <c r="AA104" s="34"/>
      <c r="AB104" s="58"/>
      <c r="AC104" s="59"/>
      <c r="AD104" s="60"/>
    </row>
    <row r="105" spans="1:30" ht="13.5">
      <c r="A105" s="1"/>
      <c r="B105" s="18"/>
      <c r="C105" s="87" t="s">
        <v>133</v>
      </c>
      <c r="D105" s="91">
        <v>129915</v>
      </c>
      <c r="E105" s="92">
        <f>SUM(E103:E104)</f>
        <v>94566</v>
      </c>
      <c r="F105" s="91">
        <v>128342</v>
      </c>
      <c r="G105" s="92">
        <f>SUM(G103:G104)</f>
        <v>93344</v>
      </c>
      <c r="H105" s="91">
        <v>127740</v>
      </c>
      <c r="I105" s="92">
        <f>SUM(I103:I104)</f>
        <v>94813</v>
      </c>
      <c r="J105" s="91">
        <v>126842</v>
      </c>
      <c r="K105" s="92">
        <f>SUM(K103:K104)</f>
        <v>92343</v>
      </c>
      <c r="L105" s="91">
        <v>129436</v>
      </c>
      <c r="M105" s="92">
        <f>SUM(M103:M104)</f>
        <v>96541</v>
      </c>
      <c r="N105" s="92"/>
      <c r="O105" s="92">
        <f>SUM(O103:O104)</f>
        <v>0</v>
      </c>
      <c r="P105" s="92"/>
      <c r="Q105" s="92">
        <f>SUM(Q103:Q104)</f>
        <v>0</v>
      </c>
      <c r="R105" s="92"/>
      <c r="S105" s="92">
        <f>SUM(S103:S104)</f>
        <v>0</v>
      </c>
      <c r="T105" s="92"/>
      <c r="U105" s="92">
        <f>SUM(U103:U104)</f>
        <v>0</v>
      </c>
      <c r="V105" s="92"/>
      <c r="W105" s="92">
        <f>SUM(W103:W104)</f>
        <v>0</v>
      </c>
      <c r="X105" s="92"/>
      <c r="Y105" s="92">
        <f>SUM(Y103:Y104)</f>
        <v>0</v>
      </c>
      <c r="Z105" s="92"/>
      <c r="AA105" s="92">
        <f>SUM(AA103:AA104)</f>
        <v>0</v>
      </c>
      <c r="AB105" s="58"/>
      <c r="AC105" s="59"/>
      <c r="AD105" s="60"/>
    </row>
    <row r="106" spans="1:30" ht="13.5">
      <c r="A106" s="1"/>
      <c r="B106" s="16"/>
      <c r="C106" s="1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6"/>
      <c r="AC106" s="16"/>
      <c r="AD106" s="16"/>
    </row>
    <row r="107" spans="1:30" ht="13.5">
      <c r="A107" s="1"/>
      <c r="B107" s="27" t="s">
        <v>38</v>
      </c>
      <c r="C107" s="1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16"/>
      <c r="AC107" s="16"/>
      <c r="AD107" s="16"/>
    </row>
    <row r="108" spans="1:30" ht="13.5">
      <c r="A108" s="1"/>
      <c r="B108" s="16"/>
      <c r="C108" s="30" t="s">
        <v>0</v>
      </c>
      <c r="D108" s="205" t="s">
        <v>24</v>
      </c>
      <c r="E108" s="206"/>
      <c r="F108" s="205" t="s">
        <v>25</v>
      </c>
      <c r="G108" s="206"/>
      <c r="H108" s="205" t="s">
        <v>26</v>
      </c>
      <c r="I108" s="206"/>
      <c r="J108" s="205" t="s">
        <v>27</v>
      </c>
      <c r="K108" s="206"/>
      <c r="L108" s="205" t="s">
        <v>29</v>
      </c>
      <c r="M108" s="206"/>
      <c r="N108" s="205" t="s">
        <v>28</v>
      </c>
      <c r="O108" s="206"/>
      <c r="P108" s="205" t="s">
        <v>30</v>
      </c>
      <c r="Q108" s="206"/>
      <c r="R108" s="205" t="s">
        <v>31</v>
      </c>
      <c r="S108" s="206"/>
      <c r="T108" s="205" t="s">
        <v>32</v>
      </c>
      <c r="U108" s="206"/>
      <c r="V108" s="205" t="s">
        <v>33</v>
      </c>
      <c r="W108" s="206"/>
      <c r="X108" s="205" t="s">
        <v>34</v>
      </c>
      <c r="Y108" s="206"/>
      <c r="Z108" s="205" t="s">
        <v>35</v>
      </c>
      <c r="AA108" s="206"/>
      <c r="AB108" s="16"/>
      <c r="AC108" s="16"/>
      <c r="AD108" s="16"/>
    </row>
    <row r="109" spans="1:30" ht="13.5">
      <c r="A109" s="1"/>
      <c r="B109" s="16"/>
      <c r="C109" s="30" t="s">
        <v>2</v>
      </c>
      <c r="D109" s="20" t="s">
        <v>3</v>
      </c>
      <c r="E109" s="35" t="s">
        <v>4</v>
      </c>
      <c r="F109" s="20" t="s">
        <v>3</v>
      </c>
      <c r="G109" s="35" t="s">
        <v>4</v>
      </c>
      <c r="H109" s="20" t="s">
        <v>3</v>
      </c>
      <c r="I109" s="35" t="s">
        <v>4</v>
      </c>
      <c r="J109" s="20" t="s">
        <v>3</v>
      </c>
      <c r="K109" s="35" t="s">
        <v>4</v>
      </c>
      <c r="L109" s="20" t="s">
        <v>3</v>
      </c>
      <c r="M109" s="35" t="s">
        <v>4</v>
      </c>
      <c r="N109" s="20" t="s">
        <v>3</v>
      </c>
      <c r="O109" s="35" t="s">
        <v>4</v>
      </c>
      <c r="P109" s="20" t="s">
        <v>3</v>
      </c>
      <c r="Q109" s="35" t="s">
        <v>4</v>
      </c>
      <c r="R109" s="20" t="s">
        <v>3</v>
      </c>
      <c r="S109" s="35" t="s">
        <v>4</v>
      </c>
      <c r="T109" s="20" t="s">
        <v>3</v>
      </c>
      <c r="U109" s="35" t="s">
        <v>4</v>
      </c>
      <c r="V109" s="20" t="s">
        <v>3</v>
      </c>
      <c r="W109" s="35" t="s">
        <v>4</v>
      </c>
      <c r="X109" s="20" t="s">
        <v>3</v>
      </c>
      <c r="Y109" s="35" t="s">
        <v>4</v>
      </c>
      <c r="Z109" s="20" t="s">
        <v>3</v>
      </c>
      <c r="AA109" s="35" t="s">
        <v>4</v>
      </c>
      <c r="AB109" s="216" t="s">
        <v>1</v>
      </c>
      <c r="AC109" s="217"/>
      <c r="AD109" s="218"/>
    </row>
    <row r="110" spans="1:30" ht="13.5">
      <c r="A110" s="1"/>
      <c r="B110" s="16"/>
      <c r="C110" s="22" t="s">
        <v>134</v>
      </c>
      <c r="D110" s="28"/>
      <c r="E110" s="34">
        <v>192023</v>
      </c>
      <c r="F110" s="28"/>
      <c r="G110" s="34">
        <v>189730</v>
      </c>
      <c r="H110" s="28"/>
      <c r="I110" s="34">
        <v>194515</v>
      </c>
      <c r="J110" s="28"/>
      <c r="K110" s="34">
        <v>186803</v>
      </c>
      <c r="L110" s="28"/>
      <c r="M110" s="34">
        <v>185173</v>
      </c>
      <c r="N110" s="28"/>
      <c r="O110" s="34"/>
      <c r="P110" s="28"/>
      <c r="Q110" s="34"/>
      <c r="R110" s="28"/>
      <c r="S110" s="34"/>
      <c r="T110" s="28"/>
      <c r="U110" s="34"/>
      <c r="V110" s="28"/>
      <c r="W110" s="34"/>
      <c r="X110" s="28"/>
      <c r="Y110" s="34"/>
      <c r="Z110" s="28"/>
      <c r="AA110" s="34"/>
      <c r="AB110" s="22" t="s">
        <v>21</v>
      </c>
      <c r="AC110" s="22"/>
      <c r="AD110" s="22"/>
    </row>
    <row r="111" spans="1:30" ht="13.5">
      <c r="A111" s="1"/>
      <c r="B111" s="16"/>
      <c r="C111" s="22" t="s">
        <v>138</v>
      </c>
      <c r="D111" s="28"/>
      <c r="E111" s="34">
        <v>0</v>
      </c>
      <c r="F111" s="28"/>
      <c r="G111" s="34">
        <v>0</v>
      </c>
      <c r="H111" s="28"/>
      <c r="I111" s="34">
        <v>0</v>
      </c>
      <c r="J111" s="28"/>
      <c r="K111" s="34">
        <v>0</v>
      </c>
      <c r="L111" s="28"/>
      <c r="M111" s="34">
        <v>0</v>
      </c>
      <c r="N111" s="28"/>
      <c r="O111" s="34"/>
      <c r="P111" s="28"/>
      <c r="Q111" s="34"/>
      <c r="R111" s="28"/>
      <c r="S111" s="34"/>
      <c r="T111" s="28"/>
      <c r="U111" s="34"/>
      <c r="V111" s="28"/>
      <c r="W111" s="34"/>
      <c r="X111" s="28"/>
      <c r="Y111" s="34"/>
      <c r="Z111" s="28"/>
      <c r="AA111" s="34"/>
      <c r="AB111" s="64"/>
      <c r="AC111" s="83"/>
      <c r="AD111" s="74"/>
    </row>
    <row r="112" spans="1:30" ht="13.5">
      <c r="A112" s="1"/>
      <c r="B112" s="16"/>
      <c r="C112" s="30" t="s">
        <v>139</v>
      </c>
      <c r="D112" s="91">
        <v>221005</v>
      </c>
      <c r="E112" s="92">
        <f>SUM(E110:E111)</f>
        <v>192023</v>
      </c>
      <c r="F112" s="91">
        <v>220988</v>
      </c>
      <c r="G112" s="92">
        <f>SUM(G110:G111)</f>
        <v>189730</v>
      </c>
      <c r="H112" s="91">
        <v>228470</v>
      </c>
      <c r="I112" s="92">
        <f>SUM(I110:I111)</f>
        <v>194515</v>
      </c>
      <c r="J112" s="91">
        <v>221970</v>
      </c>
      <c r="K112" s="92">
        <f>SUM(K110:K111)</f>
        <v>186803</v>
      </c>
      <c r="L112" s="91">
        <v>221973</v>
      </c>
      <c r="M112" s="92">
        <f>SUM(M110:M111)</f>
        <v>185173</v>
      </c>
      <c r="N112" s="92"/>
      <c r="O112" s="92">
        <f>SUM(O110:O111)</f>
        <v>0</v>
      </c>
      <c r="P112" s="92"/>
      <c r="Q112" s="92">
        <f>SUM(Q110:Q111)</f>
        <v>0</v>
      </c>
      <c r="R112" s="92"/>
      <c r="S112" s="92">
        <f>SUM(S110:S111)</f>
        <v>0</v>
      </c>
      <c r="T112" s="92"/>
      <c r="U112" s="92">
        <f>SUM(U110:U111)</f>
        <v>0</v>
      </c>
      <c r="V112" s="92"/>
      <c r="W112" s="92">
        <f>SUM(W110:W111)</f>
        <v>0</v>
      </c>
      <c r="X112" s="92"/>
      <c r="Y112" s="92">
        <f>SUM(Y110:Y111)</f>
        <v>0</v>
      </c>
      <c r="Z112" s="92"/>
      <c r="AA112" s="92">
        <f>SUM(AA110:AA111)</f>
        <v>0</v>
      </c>
      <c r="AB112" s="64"/>
      <c r="AC112" s="83"/>
      <c r="AD112" s="74"/>
    </row>
    <row r="113" spans="1:30" ht="13.5">
      <c r="A113" s="1"/>
      <c r="B113" s="16"/>
      <c r="C113" s="25"/>
      <c r="D113" s="77"/>
      <c r="E113" s="78"/>
      <c r="F113" s="77"/>
      <c r="G113" s="78"/>
      <c r="H113" s="77"/>
      <c r="I113" s="78"/>
      <c r="J113" s="77"/>
      <c r="K113" s="78"/>
      <c r="L113" s="77"/>
      <c r="M113" s="78"/>
      <c r="N113" s="77"/>
      <c r="O113" s="78"/>
      <c r="P113" s="77"/>
      <c r="Q113" s="78"/>
      <c r="R113" s="77"/>
      <c r="S113" s="78"/>
      <c r="T113" s="77"/>
      <c r="U113" s="78"/>
      <c r="V113" s="77"/>
      <c r="W113" s="78"/>
      <c r="X113" s="77"/>
      <c r="Y113" s="78"/>
      <c r="Z113" s="77"/>
      <c r="AA113" s="78"/>
      <c r="AB113" s="79"/>
      <c r="AC113" s="79"/>
      <c r="AD113" s="79"/>
    </row>
    <row r="114" spans="1:30" ht="13.5">
      <c r="A114" s="1"/>
      <c r="B114" s="16"/>
      <c r="C114" s="1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16"/>
      <c r="AC114" s="16"/>
      <c r="AD114" s="16"/>
    </row>
    <row r="115" spans="1:30" ht="13.5">
      <c r="A115" s="1"/>
      <c r="B115" s="31" t="s">
        <v>39</v>
      </c>
      <c r="C115" s="2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23"/>
      <c r="AC115" s="16"/>
      <c r="AD115" s="16"/>
    </row>
    <row r="116" spans="1:30" ht="13.5">
      <c r="A116" s="1"/>
      <c r="B116" s="19"/>
      <c r="C116" s="20" t="s">
        <v>0</v>
      </c>
      <c r="D116" s="205" t="s">
        <v>24</v>
      </c>
      <c r="E116" s="206"/>
      <c r="F116" s="205" t="s">
        <v>25</v>
      </c>
      <c r="G116" s="206"/>
      <c r="H116" s="205" t="s">
        <v>26</v>
      </c>
      <c r="I116" s="206"/>
      <c r="J116" s="205" t="s">
        <v>27</v>
      </c>
      <c r="K116" s="206"/>
      <c r="L116" s="205" t="s">
        <v>29</v>
      </c>
      <c r="M116" s="206"/>
      <c r="N116" s="205" t="s">
        <v>28</v>
      </c>
      <c r="O116" s="206"/>
      <c r="P116" s="205" t="s">
        <v>30</v>
      </c>
      <c r="Q116" s="206"/>
      <c r="R116" s="205" t="s">
        <v>31</v>
      </c>
      <c r="S116" s="206"/>
      <c r="T116" s="205" t="s">
        <v>32</v>
      </c>
      <c r="U116" s="206"/>
      <c r="V116" s="205" t="s">
        <v>33</v>
      </c>
      <c r="W116" s="206"/>
      <c r="X116" s="205" t="s">
        <v>34</v>
      </c>
      <c r="Y116" s="206"/>
      <c r="Z116" s="205" t="s">
        <v>35</v>
      </c>
      <c r="AA116" s="206"/>
      <c r="AB116" s="16"/>
      <c r="AC116" s="16"/>
      <c r="AD116" s="16"/>
    </row>
    <row r="117" spans="1:30" ht="13.5">
      <c r="A117" s="1"/>
      <c r="B117" s="18"/>
      <c r="C117" s="20" t="s">
        <v>2</v>
      </c>
      <c r="D117" s="69" t="s">
        <v>3</v>
      </c>
      <c r="E117" s="70" t="s">
        <v>4</v>
      </c>
      <c r="F117" s="20" t="s">
        <v>3</v>
      </c>
      <c r="G117" s="35" t="s">
        <v>4</v>
      </c>
      <c r="H117" s="20" t="s">
        <v>3</v>
      </c>
      <c r="I117" s="35" t="s">
        <v>4</v>
      </c>
      <c r="J117" s="20" t="s">
        <v>3</v>
      </c>
      <c r="K117" s="35" t="s">
        <v>4</v>
      </c>
      <c r="L117" s="20" t="s">
        <v>3</v>
      </c>
      <c r="M117" s="65" t="s">
        <v>4</v>
      </c>
      <c r="N117" s="66" t="s">
        <v>3</v>
      </c>
      <c r="O117" s="65" t="s">
        <v>4</v>
      </c>
      <c r="P117" s="66" t="s">
        <v>3</v>
      </c>
      <c r="Q117" s="66" t="s">
        <v>4</v>
      </c>
      <c r="R117" s="66" t="s">
        <v>3</v>
      </c>
      <c r="S117" s="66" t="s">
        <v>4</v>
      </c>
      <c r="T117" s="66" t="s">
        <v>3</v>
      </c>
      <c r="U117" s="65" t="s">
        <v>4</v>
      </c>
      <c r="V117" s="66" t="s">
        <v>3</v>
      </c>
      <c r="W117" s="65" t="s">
        <v>4</v>
      </c>
      <c r="X117" s="66" t="s">
        <v>3</v>
      </c>
      <c r="Y117" s="65" t="s">
        <v>4</v>
      </c>
      <c r="Z117" s="66" t="s">
        <v>3</v>
      </c>
      <c r="AA117" s="65" t="s">
        <v>4</v>
      </c>
      <c r="AB117" s="216" t="s">
        <v>1</v>
      </c>
      <c r="AC117" s="217"/>
      <c r="AD117" s="218"/>
    </row>
    <row r="118" spans="1:30" ht="13.5">
      <c r="A118" s="1"/>
      <c r="B118" s="18"/>
      <c r="C118" s="47" t="s">
        <v>140</v>
      </c>
      <c r="D118" s="28"/>
      <c r="E118" s="34">
        <v>7368</v>
      </c>
      <c r="F118" s="28"/>
      <c r="G118" s="34">
        <v>7953</v>
      </c>
      <c r="H118" s="28"/>
      <c r="I118" s="37">
        <v>7958</v>
      </c>
      <c r="J118" s="28"/>
      <c r="K118" s="34">
        <v>10402</v>
      </c>
      <c r="L118" s="28"/>
      <c r="M118" s="34">
        <v>7239</v>
      </c>
      <c r="N118" s="28"/>
      <c r="O118" s="34"/>
      <c r="P118" s="28"/>
      <c r="Q118" s="34"/>
      <c r="R118" s="28"/>
      <c r="S118" s="34"/>
      <c r="T118" s="28"/>
      <c r="U118" s="34"/>
      <c r="V118" s="28"/>
      <c r="W118" s="34"/>
      <c r="X118" s="28"/>
      <c r="Y118" s="34"/>
      <c r="Z118" s="28"/>
      <c r="AA118" s="34"/>
      <c r="AB118" s="199" t="s">
        <v>54</v>
      </c>
      <c r="AC118" s="200"/>
      <c r="AD118" s="201"/>
    </row>
    <row r="119" spans="1:30" ht="13.5">
      <c r="A119" s="1"/>
      <c r="B119" s="18"/>
      <c r="C119" s="47" t="s">
        <v>141</v>
      </c>
      <c r="D119" s="28"/>
      <c r="E119" s="34">
        <v>0</v>
      </c>
      <c r="F119" s="28"/>
      <c r="G119" s="34">
        <v>0</v>
      </c>
      <c r="H119" s="28"/>
      <c r="I119" s="37">
        <v>500</v>
      </c>
      <c r="J119" s="28"/>
      <c r="K119" s="34">
        <v>500</v>
      </c>
      <c r="L119" s="28"/>
      <c r="M119" s="34">
        <v>0</v>
      </c>
      <c r="N119" s="28"/>
      <c r="O119" s="34"/>
      <c r="P119" s="28"/>
      <c r="Q119" s="34"/>
      <c r="R119" s="28"/>
      <c r="S119" s="34"/>
      <c r="T119" s="28"/>
      <c r="U119" s="34"/>
      <c r="V119" s="28"/>
      <c r="W119" s="34"/>
      <c r="X119" s="28"/>
      <c r="Y119" s="34"/>
      <c r="Z119" s="28"/>
      <c r="AA119" s="34"/>
      <c r="AB119" s="64"/>
      <c r="AC119" s="83"/>
      <c r="AD119" s="74"/>
    </row>
    <row r="120" spans="1:30" ht="13.5">
      <c r="A120" s="1"/>
      <c r="B120" s="18"/>
      <c r="C120" s="93" t="s">
        <v>142</v>
      </c>
      <c r="D120" s="91">
        <v>9980</v>
      </c>
      <c r="E120" s="92">
        <f>SUM(E118:E119)</f>
        <v>7368</v>
      </c>
      <c r="F120" s="91">
        <v>10080</v>
      </c>
      <c r="G120" s="92">
        <f>SUM(G118:G119)</f>
        <v>7953</v>
      </c>
      <c r="H120" s="91">
        <v>11120</v>
      </c>
      <c r="I120" s="92">
        <f>SUM(I118:I119)</f>
        <v>8458</v>
      </c>
      <c r="J120" s="91">
        <v>14000</v>
      </c>
      <c r="K120" s="92">
        <f>SUM(K118:K119)</f>
        <v>10902</v>
      </c>
      <c r="L120" s="91">
        <v>11580</v>
      </c>
      <c r="M120" s="92">
        <f>SUM(M118:M119)</f>
        <v>7239</v>
      </c>
      <c r="N120" s="92"/>
      <c r="O120" s="92">
        <f>SUM(O118:O119)</f>
        <v>0</v>
      </c>
      <c r="P120" s="92"/>
      <c r="Q120" s="92">
        <f>SUM(Q118:Q119)</f>
        <v>0</v>
      </c>
      <c r="R120" s="92"/>
      <c r="S120" s="92">
        <f>SUM(S118:S119)</f>
        <v>0</v>
      </c>
      <c r="T120" s="92"/>
      <c r="U120" s="92">
        <f>SUM(U118:U119)</f>
        <v>0</v>
      </c>
      <c r="V120" s="92"/>
      <c r="W120" s="92">
        <f>SUM(W118:W119)</f>
        <v>0</v>
      </c>
      <c r="X120" s="92"/>
      <c r="Y120" s="92">
        <f>SUM(Y118:Y119)</f>
        <v>0</v>
      </c>
      <c r="Z120" s="92"/>
      <c r="AA120" s="92">
        <f>SUM(AA118:AA119)</f>
        <v>0</v>
      </c>
      <c r="AB120" s="64"/>
      <c r="AC120" s="83"/>
      <c r="AD120" s="74"/>
    </row>
    <row r="121" spans="1:30" ht="13.5">
      <c r="A121" s="1"/>
      <c r="B121" s="18"/>
      <c r="C121" s="11" t="s">
        <v>143</v>
      </c>
      <c r="D121" s="28"/>
      <c r="E121" s="34">
        <v>10755</v>
      </c>
      <c r="F121" s="28"/>
      <c r="G121" s="34">
        <v>10221</v>
      </c>
      <c r="H121" s="28"/>
      <c r="I121" s="34">
        <v>8767</v>
      </c>
      <c r="J121" s="28"/>
      <c r="K121" s="34">
        <v>13439</v>
      </c>
      <c r="L121" s="28"/>
      <c r="M121" s="34">
        <v>8364</v>
      </c>
      <c r="N121" s="28"/>
      <c r="O121" s="34"/>
      <c r="P121" s="28"/>
      <c r="Q121" s="34"/>
      <c r="R121" s="28"/>
      <c r="S121" s="34"/>
      <c r="T121" s="28"/>
      <c r="U121" s="34"/>
      <c r="V121" s="28"/>
      <c r="W121" s="34"/>
      <c r="X121" s="28"/>
      <c r="Y121" s="34"/>
      <c r="Z121" s="28"/>
      <c r="AA121" s="34"/>
      <c r="AB121" s="11" t="s">
        <v>6</v>
      </c>
      <c r="AC121" s="22"/>
      <c r="AD121" s="22"/>
    </row>
    <row r="122" spans="1:30" ht="13.5">
      <c r="A122" s="1"/>
      <c r="B122" s="18"/>
      <c r="C122" s="11" t="s">
        <v>144</v>
      </c>
      <c r="D122" s="28"/>
      <c r="E122" s="34">
        <v>0</v>
      </c>
      <c r="F122" s="28"/>
      <c r="G122" s="34">
        <v>0</v>
      </c>
      <c r="H122" s="28"/>
      <c r="I122" s="34">
        <v>0</v>
      </c>
      <c r="J122" s="28"/>
      <c r="K122" s="34">
        <v>0</v>
      </c>
      <c r="L122" s="28"/>
      <c r="M122" s="34">
        <v>0</v>
      </c>
      <c r="N122" s="28"/>
      <c r="O122" s="34"/>
      <c r="P122" s="28"/>
      <c r="Q122" s="34"/>
      <c r="R122" s="28"/>
      <c r="S122" s="34"/>
      <c r="T122" s="28"/>
      <c r="U122" s="34"/>
      <c r="V122" s="28"/>
      <c r="W122" s="34"/>
      <c r="X122" s="28"/>
      <c r="Y122" s="34"/>
      <c r="Z122" s="28"/>
      <c r="AA122" s="34"/>
      <c r="AB122" s="64"/>
      <c r="AC122" s="83"/>
      <c r="AD122" s="74"/>
    </row>
    <row r="123" spans="1:30" ht="13.5">
      <c r="A123" s="1"/>
      <c r="B123" s="18"/>
      <c r="C123" s="20" t="s">
        <v>145</v>
      </c>
      <c r="D123" s="91">
        <v>16120</v>
      </c>
      <c r="E123" s="92">
        <f>SUM(E121:E122)</f>
        <v>10755</v>
      </c>
      <c r="F123" s="91">
        <v>16110</v>
      </c>
      <c r="G123" s="92">
        <f>SUM(G121:G122)</f>
        <v>10221</v>
      </c>
      <c r="H123" s="91">
        <v>16120</v>
      </c>
      <c r="I123" s="92">
        <f>SUM(I121:I122)</f>
        <v>8767</v>
      </c>
      <c r="J123" s="91">
        <v>19110</v>
      </c>
      <c r="K123" s="92">
        <f>SUM(K121:K122)</f>
        <v>13439</v>
      </c>
      <c r="L123" s="91">
        <v>16130</v>
      </c>
      <c r="M123" s="92">
        <f>SUM(M121:M122)</f>
        <v>8364</v>
      </c>
      <c r="N123" s="92"/>
      <c r="O123" s="92">
        <f>SUM(O121:O122)</f>
        <v>0</v>
      </c>
      <c r="P123" s="92"/>
      <c r="Q123" s="92">
        <f>SUM(Q121:Q122)</f>
        <v>0</v>
      </c>
      <c r="R123" s="92"/>
      <c r="S123" s="92">
        <f>SUM(S121:S122)</f>
        <v>0</v>
      </c>
      <c r="T123" s="92"/>
      <c r="U123" s="92">
        <f>SUM(U121:U122)</f>
        <v>0</v>
      </c>
      <c r="V123" s="92"/>
      <c r="W123" s="92">
        <f>SUM(W121:W122)</f>
        <v>0</v>
      </c>
      <c r="X123" s="92"/>
      <c r="Y123" s="92">
        <f>SUM(Y121:Y122)</f>
        <v>0</v>
      </c>
      <c r="Z123" s="92"/>
      <c r="AA123" s="92">
        <f>SUM(AA121:AA122)</f>
        <v>0</v>
      </c>
      <c r="AB123" s="64"/>
      <c r="AC123" s="83"/>
      <c r="AD123" s="74"/>
    </row>
    <row r="124" spans="1:30" ht="13.5">
      <c r="A124" s="1"/>
      <c r="B124" s="18"/>
      <c r="C124" s="11" t="s">
        <v>146</v>
      </c>
      <c r="D124" s="28"/>
      <c r="E124" s="34">
        <v>5446</v>
      </c>
      <c r="F124" s="28"/>
      <c r="G124" s="34">
        <v>5268</v>
      </c>
      <c r="H124" s="28"/>
      <c r="I124" s="34">
        <v>5474</v>
      </c>
      <c r="J124" s="28"/>
      <c r="K124" s="34">
        <v>5140</v>
      </c>
      <c r="L124" s="28"/>
      <c r="M124" s="34">
        <v>5940</v>
      </c>
      <c r="N124" s="28"/>
      <c r="O124" s="34"/>
      <c r="P124" s="28"/>
      <c r="Q124" s="34"/>
      <c r="R124" s="28"/>
      <c r="S124" s="34"/>
      <c r="T124" s="28"/>
      <c r="U124" s="34"/>
      <c r="V124" s="28"/>
      <c r="W124" s="34"/>
      <c r="X124" s="28"/>
      <c r="Y124" s="34"/>
      <c r="Z124" s="28"/>
      <c r="AA124" s="34"/>
      <c r="AB124" s="22" t="s">
        <v>6</v>
      </c>
      <c r="AC124" s="22"/>
      <c r="AD124" s="22"/>
    </row>
    <row r="125" spans="1:30" ht="13.5">
      <c r="A125" s="1"/>
      <c r="B125" s="18"/>
      <c r="C125" s="11" t="s">
        <v>147</v>
      </c>
      <c r="D125" s="28"/>
      <c r="E125" s="34">
        <v>0</v>
      </c>
      <c r="F125" s="28"/>
      <c r="G125" s="34">
        <v>0</v>
      </c>
      <c r="H125" s="28"/>
      <c r="I125" s="34">
        <v>0</v>
      </c>
      <c r="J125" s="28"/>
      <c r="K125" s="34">
        <v>0</v>
      </c>
      <c r="L125" s="28"/>
      <c r="M125" s="34">
        <v>0</v>
      </c>
      <c r="N125" s="28"/>
      <c r="O125" s="34"/>
      <c r="P125" s="28"/>
      <c r="Q125" s="34"/>
      <c r="R125" s="28"/>
      <c r="S125" s="34"/>
      <c r="T125" s="28"/>
      <c r="U125" s="34"/>
      <c r="V125" s="28"/>
      <c r="W125" s="34"/>
      <c r="X125" s="28"/>
      <c r="Y125" s="34"/>
      <c r="Z125" s="28"/>
      <c r="AA125" s="34"/>
      <c r="AB125" s="64"/>
      <c r="AC125" s="83"/>
      <c r="AD125" s="74"/>
    </row>
    <row r="126" spans="1:30" ht="13.5">
      <c r="A126" s="1"/>
      <c r="B126" s="18"/>
      <c r="C126" s="20" t="s">
        <v>148</v>
      </c>
      <c r="D126" s="91">
        <v>8300</v>
      </c>
      <c r="E126" s="92">
        <f>SUM(E124:E125)</f>
        <v>5446</v>
      </c>
      <c r="F126" s="91">
        <v>8110</v>
      </c>
      <c r="G126" s="92">
        <f>SUM(G124:G125)</f>
        <v>5268</v>
      </c>
      <c r="H126" s="91">
        <v>7870</v>
      </c>
      <c r="I126" s="92">
        <f>SUM(I124:I125)</f>
        <v>5474</v>
      </c>
      <c r="J126" s="91">
        <v>7900</v>
      </c>
      <c r="K126" s="92">
        <f>SUM(K124:K125)</f>
        <v>5140</v>
      </c>
      <c r="L126" s="91">
        <v>10670</v>
      </c>
      <c r="M126" s="92">
        <f>SUM(M124:M125)</f>
        <v>5940</v>
      </c>
      <c r="N126" s="92"/>
      <c r="O126" s="92">
        <f>SUM(O124:O125)</f>
        <v>0</v>
      </c>
      <c r="P126" s="92"/>
      <c r="Q126" s="92">
        <f>SUM(Q124:Q125)</f>
        <v>0</v>
      </c>
      <c r="R126" s="92"/>
      <c r="S126" s="92">
        <f>SUM(S124:S125)</f>
        <v>0</v>
      </c>
      <c r="T126" s="92"/>
      <c r="U126" s="92">
        <f>SUM(U124:U125)</f>
        <v>0</v>
      </c>
      <c r="V126" s="92"/>
      <c r="W126" s="92">
        <f>SUM(W124:W125)</f>
        <v>0</v>
      </c>
      <c r="X126" s="92"/>
      <c r="Y126" s="92">
        <f>SUM(Y124:Y125)</f>
        <v>0</v>
      </c>
      <c r="Z126" s="92"/>
      <c r="AA126" s="92">
        <f>SUM(AA124:AA125)</f>
        <v>0</v>
      </c>
      <c r="AB126" s="64"/>
      <c r="AC126" s="83"/>
      <c r="AD126" s="74"/>
    </row>
    <row r="127" spans="1:30" ht="13.5">
      <c r="A127" s="1"/>
      <c r="B127" s="16"/>
      <c r="C127" s="22" t="s">
        <v>149</v>
      </c>
      <c r="D127" s="28"/>
      <c r="E127" s="34">
        <v>39104</v>
      </c>
      <c r="F127" s="28"/>
      <c r="G127" s="34">
        <v>39704</v>
      </c>
      <c r="H127" s="28"/>
      <c r="I127" s="34">
        <v>40005</v>
      </c>
      <c r="J127" s="28"/>
      <c r="K127" s="34">
        <v>38140</v>
      </c>
      <c r="L127" s="28"/>
      <c r="M127" s="34">
        <v>38117</v>
      </c>
      <c r="N127" s="28"/>
      <c r="O127" s="34"/>
      <c r="P127" s="28"/>
      <c r="Q127" s="34"/>
      <c r="R127" s="28"/>
      <c r="S127" s="34"/>
      <c r="T127" s="28"/>
      <c r="U127" s="34"/>
      <c r="V127" s="28"/>
      <c r="W127" s="34"/>
      <c r="X127" s="28"/>
      <c r="Y127" s="34"/>
      <c r="Z127" s="28"/>
      <c r="AA127" s="34"/>
      <c r="AB127" s="22" t="s">
        <v>6</v>
      </c>
      <c r="AC127" s="22"/>
      <c r="AD127" s="22"/>
    </row>
    <row r="128" spans="1:30" ht="13.5">
      <c r="A128" s="1"/>
      <c r="B128" s="16"/>
      <c r="C128" s="22" t="s">
        <v>150</v>
      </c>
      <c r="D128" s="28"/>
      <c r="E128" s="34">
        <v>0</v>
      </c>
      <c r="F128" s="28"/>
      <c r="G128" s="34">
        <v>0</v>
      </c>
      <c r="H128" s="28"/>
      <c r="I128" s="34">
        <v>0</v>
      </c>
      <c r="J128" s="28"/>
      <c r="K128" s="34">
        <v>0</v>
      </c>
      <c r="L128" s="28"/>
      <c r="M128" s="34">
        <v>0</v>
      </c>
      <c r="N128" s="28"/>
      <c r="O128" s="34"/>
      <c r="P128" s="28"/>
      <c r="Q128" s="34"/>
      <c r="R128" s="28"/>
      <c r="S128" s="34"/>
      <c r="T128" s="28"/>
      <c r="U128" s="34"/>
      <c r="V128" s="28"/>
      <c r="W128" s="34"/>
      <c r="X128" s="28"/>
      <c r="Y128" s="34"/>
      <c r="Z128" s="28"/>
      <c r="AA128" s="34"/>
      <c r="AB128" s="64"/>
      <c r="AC128" s="83"/>
      <c r="AD128" s="74"/>
    </row>
    <row r="129" spans="1:30" ht="13.5">
      <c r="A129" s="1"/>
      <c r="B129" s="16"/>
      <c r="C129" s="30" t="s">
        <v>151</v>
      </c>
      <c r="D129" s="91">
        <v>61210</v>
      </c>
      <c r="E129" s="92">
        <f>SUM(E127:E128)</f>
        <v>39104</v>
      </c>
      <c r="F129" s="91">
        <v>59170</v>
      </c>
      <c r="G129" s="92">
        <f>SUM(G127:G128)</f>
        <v>39704</v>
      </c>
      <c r="H129" s="91">
        <v>64100</v>
      </c>
      <c r="I129" s="92">
        <f>SUM(I127:I128)</f>
        <v>40005</v>
      </c>
      <c r="J129" s="91">
        <v>64100</v>
      </c>
      <c r="K129" s="92">
        <f>SUM(K127:K128)</f>
        <v>38140</v>
      </c>
      <c r="L129" s="91">
        <v>62010</v>
      </c>
      <c r="M129" s="92">
        <f>SUM(M127:M128)</f>
        <v>38117</v>
      </c>
      <c r="N129" s="92"/>
      <c r="O129" s="92">
        <f>SUM(O127:O128)</f>
        <v>0</v>
      </c>
      <c r="P129" s="92"/>
      <c r="Q129" s="92">
        <f>SUM(Q127:Q128)</f>
        <v>0</v>
      </c>
      <c r="R129" s="92"/>
      <c r="S129" s="92">
        <f>SUM(S127:S128)</f>
        <v>0</v>
      </c>
      <c r="T129" s="92"/>
      <c r="U129" s="92">
        <f>SUM(U127:U128)</f>
        <v>0</v>
      </c>
      <c r="V129" s="92"/>
      <c r="W129" s="92">
        <f>SUM(W127:W128)</f>
        <v>0</v>
      </c>
      <c r="X129" s="92"/>
      <c r="Y129" s="92">
        <f>SUM(Y127:Y128)</f>
        <v>0</v>
      </c>
      <c r="Z129" s="92"/>
      <c r="AA129" s="92">
        <f>SUM(AA127:AA128)</f>
        <v>0</v>
      </c>
      <c r="AB129" s="64"/>
      <c r="AC129" s="83"/>
      <c r="AD129" s="74"/>
    </row>
    <row r="130" spans="1:30" ht="13.5">
      <c r="A130" s="1"/>
      <c r="B130" s="18"/>
      <c r="C130" s="11" t="s">
        <v>152</v>
      </c>
      <c r="D130" s="28"/>
      <c r="E130" s="34">
        <v>75313</v>
      </c>
      <c r="F130" s="28"/>
      <c r="G130" s="34">
        <v>47884</v>
      </c>
      <c r="H130" s="28"/>
      <c r="I130" s="34">
        <v>60730</v>
      </c>
      <c r="J130" s="28"/>
      <c r="K130" s="34">
        <v>49153</v>
      </c>
      <c r="L130" s="28"/>
      <c r="M130" s="34">
        <v>39054</v>
      </c>
      <c r="N130" s="28"/>
      <c r="O130" s="34"/>
      <c r="P130" s="28"/>
      <c r="Q130" s="34"/>
      <c r="R130" s="28"/>
      <c r="S130" s="34"/>
      <c r="T130" s="28"/>
      <c r="U130" s="34"/>
      <c r="V130" s="28"/>
      <c r="W130" s="34"/>
      <c r="X130" s="28"/>
      <c r="Y130" s="34"/>
      <c r="Z130" s="28"/>
      <c r="AA130" s="34"/>
      <c r="AB130" s="22" t="s">
        <v>6</v>
      </c>
      <c r="AC130" s="22"/>
      <c r="AD130" s="22"/>
    </row>
    <row r="131" spans="1:30" ht="13.5">
      <c r="A131" s="1"/>
      <c r="B131" s="18"/>
      <c r="C131" s="11" t="s">
        <v>153</v>
      </c>
      <c r="D131" s="28"/>
      <c r="E131" s="34">
        <v>0</v>
      </c>
      <c r="F131" s="28"/>
      <c r="G131" s="34">
        <v>0</v>
      </c>
      <c r="H131" s="28"/>
      <c r="I131" s="34">
        <v>0</v>
      </c>
      <c r="J131" s="28"/>
      <c r="K131" s="34">
        <v>0</v>
      </c>
      <c r="L131" s="28"/>
      <c r="M131" s="34">
        <v>0</v>
      </c>
      <c r="N131" s="28"/>
      <c r="O131" s="34"/>
      <c r="P131" s="28"/>
      <c r="Q131" s="34"/>
      <c r="R131" s="28"/>
      <c r="S131" s="34"/>
      <c r="T131" s="28"/>
      <c r="U131" s="34"/>
      <c r="V131" s="28"/>
      <c r="W131" s="34"/>
      <c r="X131" s="28"/>
      <c r="Y131" s="34"/>
      <c r="Z131" s="28"/>
      <c r="AA131" s="34"/>
      <c r="AB131" s="64"/>
      <c r="AC131" s="83"/>
      <c r="AD131" s="74"/>
    </row>
    <row r="132" spans="1:30" ht="13.5">
      <c r="A132" s="1"/>
      <c r="B132" s="18"/>
      <c r="C132" s="20" t="s">
        <v>154</v>
      </c>
      <c r="D132" s="91">
        <v>89650</v>
      </c>
      <c r="E132" s="92">
        <f>SUM(E130:E131)</f>
        <v>75313</v>
      </c>
      <c r="F132" s="91">
        <v>74620</v>
      </c>
      <c r="G132" s="92">
        <f>SUM(G130:G131)</f>
        <v>47884</v>
      </c>
      <c r="H132" s="91">
        <v>84750</v>
      </c>
      <c r="I132" s="92">
        <f>SUM(I130:I131)</f>
        <v>60730</v>
      </c>
      <c r="J132" s="91">
        <v>72340</v>
      </c>
      <c r="K132" s="92">
        <f>SUM(K130:K131)</f>
        <v>49153</v>
      </c>
      <c r="L132" s="91">
        <v>69860</v>
      </c>
      <c r="M132" s="92">
        <f>SUM(M130:M131)</f>
        <v>39054</v>
      </c>
      <c r="N132" s="92"/>
      <c r="O132" s="92">
        <f>SUM(O130:O131)</f>
        <v>0</v>
      </c>
      <c r="P132" s="92"/>
      <c r="Q132" s="92">
        <f>SUM(Q130:Q131)</f>
        <v>0</v>
      </c>
      <c r="R132" s="92"/>
      <c r="S132" s="92">
        <f>SUM(S130:S131)</f>
        <v>0</v>
      </c>
      <c r="T132" s="92"/>
      <c r="U132" s="92">
        <f>SUM(U130:U131)</f>
        <v>0</v>
      </c>
      <c r="V132" s="92"/>
      <c r="W132" s="92">
        <f>SUM(W130:W131)</f>
        <v>0</v>
      </c>
      <c r="X132" s="92"/>
      <c r="Y132" s="92">
        <f>SUM(Y130:Y131)</f>
        <v>0</v>
      </c>
      <c r="Z132" s="92"/>
      <c r="AA132" s="92">
        <f>SUM(AA130:AA131)</f>
        <v>0</v>
      </c>
      <c r="AB132" s="64"/>
      <c r="AC132" s="83"/>
      <c r="AD132" s="74"/>
    </row>
    <row r="133" spans="1:30" ht="13.5">
      <c r="A133" s="1"/>
      <c r="B133" s="16"/>
      <c r="C133" s="22" t="s">
        <v>155</v>
      </c>
      <c r="D133" s="28"/>
      <c r="E133" s="34">
        <v>84030</v>
      </c>
      <c r="F133" s="28"/>
      <c r="G133" s="34">
        <v>42533</v>
      </c>
      <c r="H133" s="28"/>
      <c r="I133" s="34">
        <v>36255</v>
      </c>
      <c r="J133" s="28"/>
      <c r="K133" s="34">
        <v>52390</v>
      </c>
      <c r="L133" s="28"/>
      <c r="M133" s="34">
        <v>34192</v>
      </c>
      <c r="N133" s="28"/>
      <c r="O133" s="34"/>
      <c r="P133" s="28"/>
      <c r="Q133" s="34"/>
      <c r="R133" s="28"/>
      <c r="S133" s="34"/>
      <c r="T133" s="28"/>
      <c r="U133" s="34"/>
      <c r="V133" s="28"/>
      <c r="W133" s="34"/>
      <c r="X133" s="28"/>
      <c r="Y133" s="34"/>
      <c r="Z133" s="28"/>
      <c r="AA133" s="34"/>
      <c r="AB133" s="199" t="s">
        <v>54</v>
      </c>
      <c r="AC133" s="200"/>
      <c r="AD133" s="201"/>
    </row>
    <row r="134" spans="1:30" ht="13.5">
      <c r="A134" s="1"/>
      <c r="B134" s="16"/>
      <c r="C134" s="64" t="s">
        <v>156</v>
      </c>
      <c r="D134" s="28"/>
      <c r="E134" s="34">
        <v>0</v>
      </c>
      <c r="F134" s="28"/>
      <c r="G134" s="34">
        <v>0</v>
      </c>
      <c r="H134" s="28"/>
      <c r="I134" s="34">
        <v>0</v>
      </c>
      <c r="J134" s="28"/>
      <c r="K134" s="34">
        <v>0</v>
      </c>
      <c r="L134" s="28"/>
      <c r="M134" s="34">
        <v>0</v>
      </c>
      <c r="N134" s="28"/>
      <c r="O134" s="34"/>
      <c r="P134" s="28"/>
      <c r="Q134" s="34"/>
      <c r="R134" s="28"/>
      <c r="S134" s="34"/>
      <c r="T134" s="28"/>
      <c r="U134" s="34"/>
      <c r="V134" s="28"/>
      <c r="W134" s="34"/>
      <c r="X134" s="28"/>
      <c r="Y134" s="34"/>
      <c r="Z134" s="28"/>
      <c r="AA134" s="34"/>
      <c r="AB134" s="62"/>
      <c r="AC134" s="62"/>
      <c r="AD134" s="63"/>
    </row>
    <row r="135" spans="1:30" ht="13.5">
      <c r="A135" s="1"/>
      <c r="B135" s="16"/>
      <c r="C135" s="94" t="s">
        <v>157</v>
      </c>
      <c r="D135" s="91">
        <v>99800</v>
      </c>
      <c r="E135" s="92">
        <f>SUM(E133:E134)</f>
        <v>84030</v>
      </c>
      <c r="F135" s="91">
        <v>68780</v>
      </c>
      <c r="G135" s="92">
        <f>SUM(G133:G134)</f>
        <v>42533</v>
      </c>
      <c r="H135" s="91">
        <v>66730</v>
      </c>
      <c r="I135" s="92">
        <f>SUM(I133:I134)</f>
        <v>36255</v>
      </c>
      <c r="J135" s="91">
        <v>70000</v>
      </c>
      <c r="K135" s="92">
        <f>SUM(K133:K134)</f>
        <v>52390</v>
      </c>
      <c r="L135" s="91">
        <v>68440</v>
      </c>
      <c r="M135" s="92">
        <f>SUM(M133:M134)</f>
        <v>34192</v>
      </c>
      <c r="N135" s="92"/>
      <c r="O135" s="92">
        <f>SUM(O133:O134)</f>
        <v>0</v>
      </c>
      <c r="P135" s="92"/>
      <c r="Q135" s="92">
        <f>SUM(Q133:Q134)</f>
        <v>0</v>
      </c>
      <c r="R135" s="92"/>
      <c r="S135" s="92">
        <f>SUM(S133:S134)</f>
        <v>0</v>
      </c>
      <c r="T135" s="92"/>
      <c r="U135" s="92">
        <f>SUM(U133:U134)</f>
        <v>0</v>
      </c>
      <c r="V135" s="92"/>
      <c r="W135" s="92">
        <f>SUM(W133:W134)</f>
        <v>0</v>
      </c>
      <c r="X135" s="92"/>
      <c r="Y135" s="92">
        <f>SUM(Y133:Y134)</f>
        <v>0</v>
      </c>
      <c r="Z135" s="92"/>
      <c r="AA135" s="92">
        <f>SUM(AA133:AA134)</f>
        <v>0</v>
      </c>
      <c r="AB135" s="62"/>
      <c r="AC135" s="62"/>
      <c r="AD135" s="63"/>
    </row>
    <row r="136" spans="1:30" ht="13.5">
      <c r="A136" s="1"/>
      <c r="B136" s="16"/>
      <c r="C136" s="22" t="s">
        <v>158</v>
      </c>
      <c r="D136" s="28"/>
      <c r="E136" s="34">
        <v>13235</v>
      </c>
      <c r="F136" s="28"/>
      <c r="G136" s="34">
        <v>12690</v>
      </c>
      <c r="H136" s="28"/>
      <c r="I136" s="34">
        <v>12134</v>
      </c>
      <c r="J136" s="28"/>
      <c r="K136" s="34">
        <v>13627</v>
      </c>
      <c r="L136" s="28"/>
      <c r="M136" s="34">
        <v>14451</v>
      </c>
      <c r="N136" s="28"/>
      <c r="O136" s="34"/>
      <c r="P136" s="28"/>
      <c r="Q136" s="34"/>
      <c r="R136" s="28"/>
      <c r="S136" s="34"/>
      <c r="T136" s="28"/>
      <c r="U136" s="34"/>
      <c r="V136" s="28"/>
      <c r="W136" s="34"/>
      <c r="X136" s="28"/>
      <c r="Y136" s="34"/>
      <c r="Z136" s="28"/>
      <c r="AA136" s="34"/>
      <c r="AB136" s="199" t="s">
        <v>56</v>
      </c>
      <c r="AC136" s="200"/>
      <c r="AD136" s="201"/>
    </row>
    <row r="137" spans="1:30" ht="13.5">
      <c r="A137" s="1"/>
      <c r="B137" s="16"/>
      <c r="C137" s="22" t="s">
        <v>159</v>
      </c>
      <c r="D137" s="28"/>
      <c r="E137" s="34">
        <v>65</v>
      </c>
      <c r="F137" s="28"/>
      <c r="G137" s="34">
        <v>0</v>
      </c>
      <c r="H137" s="28"/>
      <c r="I137" s="34">
        <v>65</v>
      </c>
      <c r="J137" s="28"/>
      <c r="K137" s="34">
        <v>71</v>
      </c>
      <c r="L137" s="28"/>
      <c r="M137" s="34">
        <v>66</v>
      </c>
      <c r="N137" s="28"/>
      <c r="O137" s="34"/>
      <c r="P137" s="28"/>
      <c r="Q137" s="34"/>
      <c r="R137" s="28"/>
      <c r="S137" s="34"/>
      <c r="T137" s="28"/>
      <c r="U137" s="34"/>
      <c r="V137" s="28"/>
      <c r="W137" s="34"/>
      <c r="X137" s="28"/>
      <c r="Y137" s="34"/>
      <c r="Z137" s="28"/>
      <c r="AA137" s="34"/>
      <c r="AB137" s="75"/>
      <c r="AC137" s="62"/>
      <c r="AD137" s="63"/>
    </row>
    <row r="138" spans="1:30" ht="13.5">
      <c r="A138" s="1"/>
      <c r="B138" s="16"/>
      <c r="C138" s="30" t="s">
        <v>160</v>
      </c>
      <c r="D138" s="91">
        <v>16649</v>
      </c>
      <c r="E138" s="92">
        <f>SUM(E136:E137)</f>
        <v>13300</v>
      </c>
      <c r="F138" s="91">
        <v>15933</v>
      </c>
      <c r="G138" s="92">
        <f>SUM(G136:G137)</f>
        <v>12690</v>
      </c>
      <c r="H138" s="91">
        <v>15948</v>
      </c>
      <c r="I138" s="92">
        <f>SUM(I136:I137)</f>
        <v>12199</v>
      </c>
      <c r="J138" s="91">
        <v>16557</v>
      </c>
      <c r="K138" s="92">
        <f>SUM(K136:K137)</f>
        <v>13698</v>
      </c>
      <c r="L138" s="91">
        <v>16601</v>
      </c>
      <c r="M138" s="92">
        <f>SUM(M136:M137)</f>
        <v>14517</v>
      </c>
      <c r="N138" s="92"/>
      <c r="O138" s="92">
        <f>SUM(O136:O137)</f>
        <v>0</v>
      </c>
      <c r="P138" s="92"/>
      <c r="Q138" s="92">
        <f>SUM(Q136:Q137)</f>
        <v>0</v>
      </c>
      <c r="R138" s="92"/>
      <c r="S138" s="92">
        <f>SUM(S136:S137)</f>
        <v>0</v>
      </c>
      <c r="T138" s="92"/>
      <c r="U138" s="92">
        <f>SUM(U136:U137)</f>
        <v>0</v>
      </c>
      <c r="V138" s="92"/>
      <c r="W138" s="92">
        <f>SUM(W136:W137)</f>
        <v>0</v>
      </c>
      <c r="X138" s="92"/>
      <c r="Y138" s="92">
        <f>SUM(Y136:Y137)</f>
        <v>0</v>
      </c>
      <c r="Z138" s="92"/>
      <c r="AA138" s="92">
        <f>SUM(AA136:AA137)</f>
        <v>0</v>
      </c>
      <c r="AB138" s="75"/>
      <c r="AC138" s="62"/>
      <c r="AD138" s="63"/>
    </row>
    <row r="139" spans="1:30" ht="13.5">
      <c r="A139" s="1"/>
      <c r="B139" s="16"/>
      <c r="C139" s="22" t="s">
        <v>161</v>
      </c>
      <c r="D139" s="28"/>
      <c r="E139" s="34">
        <v>6772</v>
      </c>
      <c r="F139" s="28"/>
      <c r="G139" s="34">
        <v>8303</v>
      </c>
      <c r="H139" s="28"/>
      <c r="I139" s="34">
        <v>8025</v>
      </c>
      <c r="J139" s="28"/>
      <c r="K139" s="34">
        <v>8821</v>
      </c>
      <c r="L139" s="28"/>
      <c r="M139" s="34">
        <v>6326</v>
      </c>
      <c r="N139" s="28"/>
      <c r="O139" s="34"/>
      <c r="P139" s="28"/>
      <c r="Q139" s="34"/>
      <c r="R139" s="28"/>
      <c r="S139" s="34"/>
      <c r="T139" s="28"/>
      <c r="U139" s="34"/>
      <c r="V139" s="28"/>
      <c r="W139" s="34"/>
      <c r="X139" s="28"/>
      <c r="Y139" s="34"/>
      <c r="Z139" s="28"/>
      <c r="AA139" s="34"/>
      <c r="AB139" s="199" t="s">
        <v>54</v>
      </c>
      <c r="AC139" s="200"/>
      <c r="AD139" s="201"/>
    </row>
    <row r="140" spans="1:30" ht="13.5">
      <c r="A140" s="1"/>
      <c r="B140" s="16"/>
      <c r="C140" s="22" t="s">
        <v>162</v>
      </c>
      <c r="D140" s="28"/>
      <c r="E140" s="34">
        <v>0</v>
      </c>
      <c r="F140" s="28"/>
      <c r="G140" s="34">
        <v>0</v>
      </c>
      <c r="H140" s="28"/>
      <c r="I140" s="34">
        <v>0</v>
      </c>
      <c r="J140" s="28"/>
      <c r="K140" s="34">
        <v>0</v>
      </c>
      <c r="L140" s="28"/>
      <c r="M140" s="34">
        <v>0</v>
      </c>
      <c r="N140" s="28"/>
      <c r="O140" s="34"/>
      <c r="P140" s="28"/>
      <c r="Q140" s="34"/>
      <c r="R140" s="28"/>
      <c r="S140" s="34"/>
      <c r="T140" s="28"/>
      <c r="U140" s="34"/>
      <c r="V140" s="28"/>
      <c r="W140" s="34"/>
      <c r="X140" s="28"/>
      <c r="Y140" s="34"/>
      <c r="Z140" s="28"/>
      <c r="AA140" s="34"/>
      <c r="AB140" s="75"/>
      <c r="AC140" s="62"/>
      <c r="AD140" s="63"/>
    </row>
    <row r="141" spans="1:30" ht="13.5">
      <c r="A141" s="1"/>
      <c r="B141" s="16"/>
      <c r="C141" s="30" t="s">
        <v>163</v>
      </c>
      <c r="D141" s="91">
        <v>12110</v>
      </c>
      <c r="E141" s="92">
        <f>SUM(E139:E140)</f>
        <v>6772</v>
      </c>
      <c r="F141" s="91">
        <v>13340</v>
      </c>
      <c r="G141" s="92">
        <f>SUM(G139:G140)</f>
        <v>8303</v>
      </c>
      <c r="H141" s="91">
        <v>13270</v>
      </c>
      <c r="I141" s="92">
        <f>SUM(I139:I140)</f>
        <v>8025</v>
      </c>
      <c r="J141" s="91">
        <v>13400</v>
      </c>
      <c r="K141" s="92">
        <f>SUM(K139:K140)</f>
        <v>8821</v>
      </c>
      <c r="L141" s="91">
        <v>12400</v>
      </c>
      <c r="M141" s="92">
        <f>SUM(M139:M140)</f>
        <v>6326</v>
      </c>
      <c r="N141" s="92"/>
      <c r="O141" s="92">
        <f>SUM(O139:O140)</f>
        <v>0</v>
      </c>
      <c r="P141" s="92"/>
      <c r="Q141" s="92">
        <f>SUM(Q139:Q140)</f>
        <v>0</v>
      </c>
      <c r="R141" s="92"/>
      <c r="S141" s="92">
        <f>SUM(S139:S140)</f>
        <v>0</v>
      </c>
      <c r="T141" s="92"/>
      <c r="U141" s="92">
        <f>SUM(U139:U140)</f>
        <v>0</v>
      </c>
      <c r="V141" s="92"/>
      <c r="W141" s="92">
        <f>SUM(W139:W140)</f>
        <v>0</v>
      </c>
      <c r="X141" s="92"/>
      <c r="Y141" s="92">
        <f>SUM(Y139:Y140)</f>
        <v>0</v>
      </c>
      <c r="Z141" s="92"/>
      <c r="AA141" s="92">
        <f>SUM(AA139:AA140)</f>
        <v>0</v>
      </c>
      <c r="AB141" s="75"/>
      <c r="AC141" s="62"/>
      <c r="AD141" s="63"/>
    </row>
    <row r="142" spans="1:30" ht="13.5">
      <c r="A142" s="1"/>
      <c r="B142" s="16"/>
      <c r="C142" s="11" t="s">
        <v>164</v>
      </c>
      <c r="D142" s="28"/>
      <c r="E142" s="34">
        <v>33371</v>
      </c>
      <c r="F142" s="28"/>
      <c r="G142" s="34">
        <v>32670</v>
      </c>
      <c r="H142" s="28"/>
      <c r="I142" s="34">
        <v>32073</v>
      </c>
      <c r="J142" s="28"/>
      <c r="K142" s="34">
        <v>29874</v>
      </c>
      <c r="L142" s="28"/>
      <c r="M142" s="34">
        <v>28839</v>
      </c>
      <c r="N142" s="28"/>
      <c r="O142" s="34"/>
      <c r="P142" s="28"/>
      <c r="Q142" s="34"/>
      <c r="R142" s="28"/>
      <c r="S142" s="34"/>
      <c r="T142" s="28"/>
      <c r="U142" s="34"/>
      <c r="V142" s="28"/>
      <c r="W142" s="34"/>
      <c r="X142" s="28"/>
      <c r="Y142" s="34"/>
      <c r="Z142" s="28"/>
      <c r="AA142" s="34"/>
      <c r="AB142" s="199" t="s">
        <v>16</v>
      </c>
      <c r="AC142" s="200"/>
      <c r="AD142" s="201"/>
    </row>
    <row r="143" spans="1:30" ht="13.5">
      <c r="A143" s="1"/>
      <c r="B143" s="16"/>
      <c r="C143" s="11" t="s">
        <v>165</v>
      </c>
      <c r="D143" s="28"/>
      <c r="E143" s="34">
        <v>0</v>
      </c>
      <c r="F143" s="28"/>
      <c r="G143" s="34">
        <v>0</v>
      </c>
      <c r="H143" s="28"/>
      <c r="I143" s="34">
        <v>0</v>
      </c>
      <c r="J143" s="28"/>
      <c r="K143" s="34">
        <v>0</v>
      </c>
      <c r="L143" s="28"/>
      <c r="M143" s="34">
        <v>0</v>
      </c>
      <c r="N143" s="28"/>
      <c r="O143" s="34"/>
      <c r="P143" s="28"/>
      <c r="Q143" s="34"/>
      <c r="R143" s="28"/>
      <c r="S143" s="34"/>
      <c r="T143" s="28"/>
      <c r="U143" s="34"/>
      <c r="V143" s="28"/>
      <c r="W143" s="34"/>
      <c r="X143" s="28"/>
      <c r="Y143" s="34"/>
      <c r="Z143" s="28"/>
      <c r="AA143" s="34"/>
      <c r="AB143" s="75"/>
      <c r="AC143" s="62"/>
      <c r="AD143" s="63"/>
    </row>
    <row r="144" spans="1:30" ht="13.5">
      <c r="A144" s="1"/>
      <c r="B144" s="16"/>
      <c r="C144" s="20" t="s">
        <v>166</v>
      </c>
      <c r="D144" s="91">
        <v>45599</v>
      </c>
      <c r="E144" s="92">
        <f>SUM(E142:E143)</f>
        <v>33371</v>
      </c>
      <c r="F144" s="91">
        <v>45570</v>
      </c>
      <c r="G144" s="92">
        <f>SUM(G142:G143)</f>
        <v>32670</v>
      </c>
      <c r="H144" s="91">
        <v>45621</v>
      </c>
      <c r="I144" s="92">
        <f>SUM(I142:I143)</f>
        <v>32073</v>
      </c>
      <c r="J144" s="91">
        <v>45622</v>
      </c>
      <c r="K144" s="92">
        <f>SUM(K142:K143)</f>
        <v>29874</v>
      </c>
      <c r="L144" s="91">
        <v>45624</v>
      </c>
      <c r="M144" s="92">
        <f>SUM(M142:M143)</f>
        <v>28839</v>
      </c>
      <c r="N144" s="92"/>
      <c r="O144" s="92">
        <f>SUM(O142:O143)</f>
        <v>0</v>
      </c>
      <c r="P144" s="92"/>
      <c r="Q144" s="92">
        <f>SUM(Q142:Q143)</f>
        <v>0</v>
      </c>
      <c r="R144" s="92"/>
      <c r="S144" s="92">
        <f>SUM(S142:S143)</f>
        <v>0</v>
      </c>
      <c r="T144" s="92"/>
      <c r="U144" s="92">
        <f>SUM(U142:U143)</f>
        <v>0</v>
      </c>
      <c r="V144" s="92"/>
      <c r="W144" s="92">
        <f>SUM(W142:W143)</f>
        <v>0</v>
      </c>
      <c r="X144" s="92"/>
      <c r="Y144" s="92">
        <f>SUM(Y142:Y143)</f>
        <v>0</v>
      </c>
      <c r="Z144" s="92"/>
      <c r="AA144" s="92">
        <f>SUM(AA142:AA143)</f>
        <v>0</v>
      </c>
      <c r="AB144" s="75"/>
      <c r="AC144" s="62"/>
      <c r="AD144" s="63"/>
    </row>
    <row r="145" spans="1:30" ht="13.5">
      <c r="A145" s="1"/>
      <c r="B145" s="16"/>
      <c r="C145" s="11" t="s">
        <v>228</v>
      </c>
      <c r="D145" s="28"/>
      <c r="E145" s="34">
        <v>6451</v>
      </c>
      <c r="F145" s="28"/>
      <c r="G145" s="34">
        <v>9552</v>
      </c>
      <c r="H145" s="28"/>
      <c r="I145" s="34">
        <v>7974</v>
      </c>
      <c r="J145" s="28"/>
      <c r="K145" s="34">
        <v>5645</v>
      </c>
      <c r="L145" s="28"/>
      <c r="M145" s="34">
        <v>8322</v>
      </c>
      <c r="N145" s="28"/>
      <c r="O145" s="34"/>
      <c r="P145" s="28"/>
      <c r="Q145" s="34"/>
      <c r="R145" s="28"/>
      <c r="S145" s="34"/>
      <c r="T145" s="28"/>
      <c r="U145" s="34"/>
      <c r="V145" s="28"/>
      <c r="W145" s="34"/>
      <c r="X145" s="28"/>
      <c r="Y145" s="34"/>
      <c r="Z145" s="28"/>
      <c r="AA145" s="34"/>
      <c r="AB145" s="11" t="s">
        <v>15</v>
      </c>
      <c r="AC145" s="22"/>
      <c r="AD145" s="22"/>
    </row>
    <row r="146" spans="1:30" ht="13.5">
      <c r="A146" s="1"/>
      <c r="B146" s="16"/>
      <c r="C146" s="11" t="s">
        <v>229</v>
      </c>
      <c r="D146" s="28"/>
      <c r="E146" s="34">
        <v>0</v>
      </c>
      <c r="F146" s="28"/>
      <c r="G146" s="34"/>
      <c r="H146" s="28"/>
      <c r="I146" s="34">
        <v>0</v>
      </c>
      <c r="J146" s="28"/>
      <c r="K146" s="34">
        <v>0</v>
      </c>
      <c r="L146" s="28"/>
      <c r="M146" s="34">
        <v>0</v>
      </c>
      <c r="N146" s="28"/>
      <c r="O146" s="34"/>
      <c r="P146" s="28"/>
      <c r="Q146" s="34"/>
      <c r="R146" s="28"/>
      <c r="S146" s="34"/>
      <c r="T146" s="28"/>
      <c r="U146" s="34"/>
      <c r="V146" s="28"/>
      <c r="W146" s="34"/>
      <c r="X146" s="28"/>
      <c r="Y146" s="34"/>
      <c r="Z146" s="28"/>
      <c r="AA146" s="34"/>
      <c r="AB146" s="47"/>
      <c r="AC146" s="83"/>
      <c r="AD146" s="74"/>
    </row>
    <row r="147" spans="1:30" ht="13.5">
      <c r="A147" s="1"/>
      <c r="B147" s="16"/>
      <c r="C147" s="20" t="s">
        <v>230</v>
      </c>
      <c r="D147" s="91">
        <v>15000</v>
      </c>
      <c r="E147" s="92">
        <f>SUM(E145:E146)</f>
        <v>6451</v>
      </c>
      <c r="F147" s="91">
        <v>14000</v>
      </c>
      <c r="G147" s="92">
        <f>SUM(G145:G146)</f>
        <v>9552</v>
      </c>
      <c r="H147" s="91">
        <v>13000</v>
      </c>
      <c r="I147" s="92">
        <f>SUM(I145:I146)</f>
        <v>7974</v>
      </c>
      <c r="J147" s="91">
        <v>12500</v>
      </c>
      <c r="K147" s="92">
        <f>SUM(K145:K146)</f>
        <v>5645</v>
      </c>
      <c r="L147" s="91">
        <v>13000</v>
      </c>
      <c r="M147" s="92">
        <f>SUM(M145:M146)</f>
        <v>8322</v>
      </c>
      <c r="N147" s="92"/>
      <c r="O147" s="92">
        <f>SUM(O145:O146)</f>
        <v>0</v>
      </c>
      <c r="P147" s="92"/>
      <c r="Q147" s="92">
        <f>SUM(Q145:Q146)</f>
        <v>0</v>
      </c>
      <c r="R147" s="92"/>
      <c r="S147" s="92">
        <f>SUM(S145:S146)</f>
        <v>0</v>
      </c>
      <c r="T147" s="92"/>
      <c r="U147" s="92">
        <f>SUM(U145:U146)</f>
        <v>0</v>
      </c>
      <c r="V147" s="92"/>
      <c r="W147" s="92">
        <f>SUM(W145:W146)</f>
        <v>0</v>
      </c>
      <c r="X147" s="92"/>
      <c r="Y147" s="92">
        <f>SUM(Y145:Y146)</f>
        <v>0</v>
      </c>
      <c r="Z147" s="92"/>
      <c r="AA147" s="92">
        <f>SUM(AA145:AA146)</f>
        <v>0</v>
      </c>
      <c r="AB147" s="47"/>
      <c r="AC147" s="83"/>
      <c r="AD147" s="74"/>
    </row>
    <row r="148" spans="1:30" ht="13.5">
      <c r="A148" s="1"/>
      <c r="B148" s="16"/>
      <c r="C148" s="11" t="s">
        <v>167</v>
      </c>
      <c r="D148" s="28"/>
      <c r="E148" s="34">
        <v>7451</v>
      </c>
      <c r="F148" s="28"/>
      <c r="G148" s="34">
        <v>7405</v>
      </c>
      <c r="H148" s="28"/>
      <c r="I148" s="34">
        <v>8124</v>
      </c>
      <c r="J148" s="28"/>
      <c r="K148" s="34">
        <v>5910</v>
      </c>
      <c r="L148" s="28"/>
      <c r="M148" s="34">
        <v>6109</v>
      </c>
      <c r="N148" s="28"/>
      <c r="O148" s="34"/>
      <c r="P148" s="28"/>
      <c r="Q148" s="34"/>
      <c r="R148" s="28"/>
      <c r="S148" s="34"/>
      <c r="T148" s="28"/>
      <c r="U148" s="34"/>
      <c r="V148" s="28"/>
      <c r="W148" s="34"/>
      <c r="X148" s="28"/>
      <c r="Y148" s="34"/>
      <c r="Z148" s="28"/>
      <c r="AA148" s="34"/>
      <c r="AB148" s="222" t="s">
        <v>7</v>
      </c>
      <c r="AC148" s="223"/>
      <c r="AD148" s="198"/>
    </row>
    <row r="149" spans="1:30" ht="13.5">
      <c r="A149" s="1"/>
      <c r="B149" s="16"/>
      <c r="C149" s="11" t="s">
        <v>168</v>
      </c>
      <c r="D149" s="28"/>
      <c r="E149" s="34">
        <v>0</v>
      </c>
      <c r="F149" s="28"/>
      <c r="G149" s="34">
        <v>0</v>
      </c>
      <c r="H149" s="28"/>
      <c r="I149" s="34">
        <v>0</v>
      </c>
      <c r="J149" s="28"/>
      <c r="K149" s="34">
        <v>0</v>
      </c>
      <c r="L149" s="28"/>
      <c r="M149" s="34">
        <v>0</v>
      </c>
      <c r="N149" s="28"/>
      <c r="O149" s="34"/>
      <c r="P149" s="28"/>
      <c r="Q149" s="34"/>
      <c r="R149" s="28"/>
      <c r="S149" s="34"/>
      <c r="T149" s="28"/>
      <c r="U149" s="34"/>
      <c r="V149" s="28"/>
      <c r="W149" s="34"/>
      <c r="X149" s="28"/>
      <c r="Y149" s="34"/>
      <c r="Z149" s="28"/>
      <c r="AA149" s="34"/>
      <c r="AB149" s="58"/>
      <c r="AC149" s="59"/>
      <c r="AD149" s="60"/>
    </row>
    <row r="150" spans="1:30" ht="13.5">
      <c r="A150" s="1"/>
      <c r="B150" s="16"/>
      <c r="C150" s="20" t="s">
        <v>169</v>
      </c>
      <c r="D150" s="91">
        <v>24304</v>
      </c>
      <c r="E150" s="92">
        <f>SUM(E148:E149)</f>
        <v>7451</v>
      </c>
      <c r="F150" s="91">
        <v>22780</v>
      </c>
      <c r="G150" s="92">
        <f>SUM(G148:G149)</f>
        <v>7405</v>
      </c>
      <c r="H150" s="91">
        <v>21530</v>
      </c>
      <c r="I150" s="92">
        <f>SUM(I148:I149)</f>
        <v>8124</v>
      </c>
      <c r="J150" s="91">
        <v>17471</v>
      </c>
      <c r="K150" s="92">
        <f>SUM(K148:K149)</f>
        <v>5910</v>
      </c>
      <c r="L150" s="91">
        <v>17494</v>
      </c>
      <c r="M150" s="92">
        <f>SUM(M148:M149)</f>
        <v>6109</v>
      </c>
      <c r="N150" s="92"/>
      <c r="O150" s="92">
        <f>SUM(O148:O149)</f>
        <v>0</v>
      </c>
      <c r="P150" s="92"/>
      <c r="Q150" s="92">
        <f>SUM(Q148:Q149)</f>
        <v>0</v>
      </c>
      <c r="R150" s="92"/>
      <c r="S150" s="92">
        <f>SUM(S148:S149)</f>
        <v>0</v>
      </c>
      <c r="T150" s="92"/>
      <c r="U150" s="92">
        <f>SUM(U148:U149)</f>
        <v>0</v>
      </c>
      <c r="V150" s="92"/>
      <c r="W150" s="92">
        <f>SUM(W148:W149)</f>
        <v>0</v>
      </c>
      <c r="X150" s="92"/>
      <c r="Y150" s="92">
        <f>SUM(Y148:Y149)</f>
        <v>0</v>
      </c>
      <c r="Z150" s="92"/>
      <c r="AA150" s="92">
        <f>SUM(AA148:AA149)</f>
        <v>0</v>
      </c>
      <c r="AB150" s="58"/>
      <c r="AC150" s="59"/>
      <c r="AD150" s="60"/>
    </row>
    <row r="151" spans="1:30" ht="13.5">
      <c r="A151" s="1"/>
      <c r="B151" s="16"/>
      <c r="C151" s="11" t="s">
        <v>170</v>
      </c>
      <c r="D151" s="28"/>
      <c r="E151" s="34">
        <v>9008</v>
      </c>
      <c r="F151" s="28"/>
      <c r="G151" s="34">
        <v>9724</v>
      </c>
      <c r="H151" s="28"/>
      <c r="I151" s="34">
        <v>10006</v>
      </c>
      <c r="J151" s="28"/>
      <c r="K151" s="34">
        <v>8548</v>
      </c>
      <c r="L151" s="28"/>
      <c r="M151" s="34">
        <v>9291</v>
      </c>
      <c r="N151" s="28"/>
      <c r="O151" s="34"/>
      <c r="P151" s="28"/>
      <c r="Q151" s="34"/>
      <c r="R151" s="28"/>
      <c r="S151" s="34"/>
      <c r="T151" s="28"/>
      <c r="U151" s="34"/>
      <c r="V151" s="28"/>
      <c r="W151" s="34"/>
      <c r="X151" s="28"/>
      <c r="Y151" s="34"/>
      <c r="Z151" s="28"/>
      <c r="AA151" s="34"/>
      <c r="AB151" s="22" t="s">
        <v>6</v>
      </c>
      <c r="AC151" s="22"/>
      <c r="AD151" s="22"/>
    </row>
    <row r="152" spans="1:30" ht="13.5">
      <c r="A152" s="1"/>
      <c r="B152" s="16"/>
      <c r="C152" s="47" t="s">
        <v>172</v>
      </c>
      <c r="D152" s="28"/>
      <c r="E152" s="34">
        <v>0</v>
      </c>
      <c r="F152" s="28"/>
      <c r="G152" s="34">
        <v>0</v>
      </c>
      <c r="H152" s="28"/>
      <c r="I152" s="34">
        <v>0</v>
      </c>
      <c r="J152" s="28"/>
      <c r="K152" s="34">
        <v>0</v>
      </c>
      <c r="L152" s="28"/>
      <c r="M152" s="34">
        <v>0</v>
      </c>
      <c r="N152" s="28"/>
      <c r="O152" s="34"/>
      <c r="P152" s="28"/>
      <c r="Q152" s="34"/>
      <c r="R152" s="28"/>
      <c r="S152" s="34"/>
      <c r="T152" s="28"/>
      <c r="U152" s="34"/>
      <c r="V152" s="28"/>
      <c r="W152" s="34"/>
      <c r="X152" s="28"/>
      <c r="Y152" s="34"/>
      <c r="Z152" s="28"/>
      <c r="AA152" s="34"/>
      <c r="AB152" s="64"/>
      <c r="AC152" s="83"/>
      <c r="AD152" s="74"/>
    </row>
    <row r="153" spans="1:30" ht="13.5">
      <c r="A153" s="1"/>
      <c r="B153" s="16"/>
      <c r="C153" s="93" t="s">
        <v>171</v>
      </c>
      <c r="D153" s="91">
        <v>16230</v>
      </c>
      <c r="E153" s="92">
        <f>SUM(E151:E152)</f>
        <v>9008</v>
      </c>
      <c r="F153" s="91">
        <v>16230</v>
      </c>
      <c r="G153" s="92">
        <f>SUM(G151:G152)</f>
        <v>9724</v>
      </c>
      <c r="H153" s="91">
        <v>17800</v>
      </c>
      <c r="I153" s="92">
        <f>SUM(I151:I152)</f>
        <v>10006</v>
      </c>
      <c r="J153" s="91">
        <v>16330</v>
      </c>
      <c r="K153" s="92">
        <f>SUM(K151:K152)</f>
        <v>8548</v>
      </c>
      <c r="L153" s="91">
        <v>17350</v>
      </c>
      <c r="M153" s="92">
        <f>SUM(M151:M152)</f>
        <v>9291</v>
      </c>
      <c r="N153" s="92"/>
      <c r="O153" s="92">
        <f>SUM(O151:O152)</f>
        <v>0</v>
      </c>
      <c r="P153" s="92"/>
      <c r="Q153" s="92">
        <f>SUM(Q151:Q152)</f>
        <v>0</v>
      </c>
      <c r="R153" s="92"/>
      <c r="S153" s="92">
        <f>SUM(S151:S152)</f>
        <v>0</v>
      </c>
      <c r="T153" s="92"/>
      <c r="U153" s="92">
        <f>SUM(U151:U152)</f>
        <v>0</v>
      </c>
      <c r="V153" s="92"/>
      <c r="W153" s="92">
        <f>SUM(W151:W152)</f>
        <v>0</v>
      </c>
      <c r="X153" s="92"/>
      <c r="Y153" s="92">
        <f>SUM(Y151:Y152)</f>
        <v>0</v>
      </c>
      <c r="Z153" s="92"/>
      <c r="AA153" s="92">
        <f>SUM(AA151:AA152)</f>
        <v>0</v>
      </c>
      <c r="AB153" s="64"/>
      <c r="AC153" s="83"/>
      <c r="AD153" s="74"/>
    </row>
    <row r="154" spans="1:30" ht="13.5">
      <c r="A154" s="1"/>
      <c r="B154" s="16"/>
      <c r="C154" s="47" t="s">
        <v>173</v>
      </c>
      <c r="D154" s="28"/>
      <c r="E154" s="34">
        <v>18404</v>
      </c>
      <c r="F154" s="28"/>
      <c r="G154" s="34">
        <v>28362</v>
      </c>
      <c r="H154" s="28"/>
      <c r="I154" s="34">
        <v>17113</v>
      </c>
      <c r="J154" s="28"/>
      <c r="K154" s="34">
        <v>16737</v>
      </c>
      <c r="L154" s="28"/>
      <c r="M154" s="34">
        <v>17789</v>
      </c>
      <c r="N154" s="28"/>
      <c r="O154" s="34"/>
      <c r="P154" s="28"/>
      <c r="Q154" s="34"/>
      <c r="R154" s="28"/>
      <c r="S154" s="34"/>
      <c r="T154" s="28"/>
      <c r="U154" s="34"/>
      <c r="V154" s="28"/>
      <c r="W154" s="34"/>
      <c r="X154" s="28"/>
      <c r="Y154" s="34"/>
      <c r="Z154" s="28"/>
      <c r="AA154" s="34"/>
      <c r="AB154" s="199" t="s">
        <v>54</v>
      </c>
      <c r="AC154" s="200"/>
      <c r="AD154" s="201"/>
    </row>
    <row r="155" spans="1:30" ht="13.5">
      <c r="A155" s="1"/>
      <c r="B155" s="16"/>
      <c r="C155" s="47" t="s">
        <v>174</v>
      </c>
      <c r="D155" s="28"/>
      <c r="E155" s="34">
        <v>0</v>
      </c>
      <c r="F155" s="28"/>
      <c r="G155" s="34">
        <v>0</v>
      </c>
      <c r="H155" s="28"/>
      <c r="I155" s="34">
        <v>0</v>
      </c>
      <c r="J155" s="28"/>
      <c r="K155" s="34">
        <v>0</v>
      </c>
      <c r="L155" s="28"/>
      <c r="M155" s="34">
        <v>0</v>
      </c>
      <c r="N155" s="28"/>
      <c r="O155" s="34"/>
      <c r="P155" s="28"/>
      <c r="Q155" s="34"/>
      <c r="R155" s="28"/>
      <c r="S155" s="34"/>
      <c r="T155" s="28"/>
      <c r="U155" s="34"/>
      <c r="V155" s="28"/>
      <c r="W155" s="34"/>
      <c r="X155" s="28"/>
      <c r="Y155" s="34"/>
      <c r="Z155" s="28"/>
      <c r="AA155" s="34"/>
      <c r="AB155" s="75"/>
      <c r="AC155" s="62"/>
      <c r="AD155" s="63"/>
    </row>
    <row r="156" spans="1:30" ht="13.5">
      <c r="A156" s="1"/>
      <c r="B156" s="16"/>
      <c r="C156" s="93" t="s">
        <v>175</v>
      </c>
      <c r="D156" s="91">
        <v>29100</v>
      </c>
      <c r="E156" s="92">
        <f>SUM(E154:E155)</f>
        <v>18404</v>
      </c>
      <c r="F156" s="91">
        <v>31130</v>
      </c>
      <c r="G156" s="92">
        <f>SUM(G154:G155)</f>
        <v>28362</v>
      </c>
      <c r="H156" s="91">
        <v>29040</v>
      </c>
      <c r="I156" s="92">
        <f>SUM(I154:I155)</f>
        <v>17113</v>
      </c>
      <c r="J156" s="91">
        <v>29350</v>
      </c>
      <c r="K156" s="92">
        <f>SUM(K154:K155)</f>
        <v>16737</v>
      </c>
      <c r="L156" s="91">
        <v>28900</v>
      </c>
      <c r="M156" s="92">
        <f>SUM(M154:M155)</f>
        <v>17789</v>
      </c>
      <c r="N156" s="92"/>
      <c r="O156" s="92">
        <f>SUM(O154:O155)</f>
        <v>0</v>
      </c>
      <c r="P156" s="92"/>
      <c r="Q156" s="92">
        <f>SUM(Q154:Q155)</f>
        <v>0</v>
      </c>
      <c r="R156" s="92"/>
      <c r="S156" s="92">
        <f>SUM(S154:S155)</f>
        <v>0</v>
      </c>
      <c r="T156" s="92"/>
      <c r="U156" s="92">
        <f>SUM(U154:U155)</f>
        <v>0</v>
      </c>
      <c r="V156" s="92"/>
      <c r="W156" s="92">
        <f>SUM(W154:W155)</f>
        <v>0</v>
      </c>
      <c r="X156" s="92"/>
      <c r="Y156" s="92">
        <f>SUM(Y154:Y155)</f>
        <v>0</v>
      </c>
      <c r="Z156" s="92"/>
      <c r="AA156" s="92">
        <f>SUM(AA154:AA155)</f>
        <v>0</v>
      </c>
      <c r="AB156" s="75"/>
      <c r="AC156" s="62"/>
      <c r="AD156" s="63"/>
    </row>
    <row r="157" spans="1:30" ht="13.5">
      <c r="A157" s="1"/>
      <c r="B157" s="16"/>
      <c r="C157" s="47" t="s">
        <v>176</v>
      </c>
      <c r="D157" s="28"/>
      <c r="E157" s="34">
        <v>8775</v>
      </c>
      <c r="F157" s="28"/>
      <c r="G157" s="34">
        <v>10830</v>
      </c>
      <c r="H157" s="28"/>
      <c r="I157" s="34">
        <v>9745</v>
      </c>
      <c r="J157" s="28"/>
      <c r="K157" s="34">
        <v>8324</v>
      </c>
      <c r="L157" s="28"/>
      <c r="M157" s="34">
        <v>11488</v>
      </c>
      <c r="N157" s="28"/>
      <c r="O157" s="34"/>
      <c r="P157" s="28"/>
      <c r="Q157" s="34"/>
      <c r="R157" s="28"/>
      <c r="S157" s="34"/>
      <c r="T157" s="28"/>
      <c r="U157" s="34"/>
      <c r="V157" s="28"/>
      <c r="W157" s="34"/>
      <c r="X157" s="28"/>
      <c r="Y157" s="34"/>
      <c r="Z157" s="28"/>
      <c r="AA157" s="34"/>
      <c r="AB157" s="11" t="s">
        <v>6</v>
      </c>
      <c r="AC157" s="62"/>
      <c r="AD157" s="63"/>
    </row>
    <row r="158" spans="1:30" ht="13.5">
      <c r="A158" s="1"/>
      <c r="B158" s="16"/>
      <c r="C158" s="47" t="s">
        <v>177</v>
      </c>
      <c r="D158" s="28"/>
      <c r="E158" s="34">
        <v>0</v>
      </c>
      <c r="F158" s="28"/>
      <c r="G158" s="34">
        <v>0</v>
      </c>
      <c r="H158" s="28"/>
      <c r="I158" s="34">
        <v>0</v>
      </c>
      <c r="J158" s="28"/>
      <c r="K158" s="34">
        <v>0</v>
      </c>
      <c r="L158" s="28"/>
      <c r="M158" s="34">
        <v>0</v>
      </c>
      <c r="N158" s="28"/>
      <c r="O158" s="34"/>
      <c r="P158" s="28"/>
      <c r="Q158" s="34"/>
      <c r="R158" s="28"/>
      <c r="S158" s="34"/>
      <c r="T158" s="28"/>
      <c r="U158" s="34"/>
      <c r="V158" s="28"/>
      <c r="W158" s="34"/>
      <c r="X158" s="28"/>
      <c r="Y158" s="34"/>
      <c r="Z158" s="28"/>
      <c r="AA158" s="34"/>
      <c r="AB158" s="47"/>
      <c r="AC158" s="62"/>
      <c r="AD158" s="63"/>
    </row>
    <row r="159" spans="1:30" ht="13.5">
      <c r="A159" s="1"/>
      <c r="B159" s="16"/>
      <c r="C159" s="93" t="s">
        <v>178</v>
      </c>
      <c r="D159" s="91">
        <v>18530</v>
      </c>
      <c r="E159" s="92">
        <f>SUM(E157:E158)</f>
        <v>8775</v>
      </c>
      <c r="F159" s="91">
        <v>16530</v>
      </c>
      <c r="G159" s="92">
        <f>SUM(G157:G158)</f>
        <v>10830</v>
      </c>
      <c r="H159" s="91">
        <v>16550</v>
      </c>
      <c r="I159" s="92">
        <f>SUM(I157:I158)</f>
        <v>9745</v>
      </c>
      <c r="J159" s="91">
        <v>16540</v>
      </c>
      <c r="K159" s="92">
        <f>SUM(K157:K158)</f>
        <v>8324</v>
      </c>
      <c r="L159" s="91">
        <v>16560</v>
      </c>
      <c r="M159" s="92">
        <f>SUM(M157:M158)</f>
        <v>11488</v>
      </c>
      <c r="N159" s="92"/>
      <c r="O159" s="92">
        <f>SUM(O157:O158)</f>
        <v>0</v>
      </c>
      <c r="P159" s="92"/>
      <c r="Q159" s="92">
        <f>SUM(Q157:Q158)</f>
        <v>0</v>
      </c>
      <c r="R159" s="92"/>
      <c r="S159" s="92">
        <f>SUM(S157:S158)</f>
        <v>0</v>
      </c>
      <c r="T159" s="92"/>
      <c r="U159" s="92">
        <f>SUM(U157:U158)</f>
        <v>0</v>
      </c>
      <c r="V159" s="92"/>
      <c r="W159" s="92">
        <f>SUM(W157:W158)</f>
        <v>0</v>
      </c>
      <c r="X159" s="92"/>
      <c r="Y159" s="92">
        <f>SUM(Y157:Y158)</f>
        <v>0</v>
      </c>
      <c r="Z159" s="92"/>
      <c r="AA159" s="92">
        <f>SUM(AA157:AA158)</f>
        <v>0</v>
      </c>
      <c r="AB159" s="47"/>
      <c r="AC159" s="62"/>
      <c r="AD159" s="63"/>
    </row>
    <row r="160" spans="1:30" ht="13.5">
      <c r="A160" s="1"/>
      <c r="B160" s="16"/>
      <c r="C160" s="11" t="s">
        <v>179</v>
      </c>
      <c r="D160" s="28"/>
      <c r="E160" s="34">
        <v>28741</v>
      </c>
      <c r="F160" s="28"/>
      <c r="G160" s="34">
        <v>27218</v>
      </c>
      <c r="H160" s="28"/>
      <c r="I160" s="34">
        <v>28626</v>
      </c>
      <c r="J160" s="28"/>
      <c r="K160" s="34">
        <v>30745</v>
      </c>
      <c r="L160" s="28"/>
      <c r="M160" s="34">
        <v>30474</v>
      </c>
      <c r="N160" s="28"/>
      <c r="O160" s="34"/>
      <c r="P160" s="28"/>
      <c r="Q160" s="34"/>
      <c r="R160" s="28"/>
      <c r="S160" s="34"/>
      <c r="T160" s="28"/>
      <c r="U160" s="34"/>
      <c r="V160" s="28"/>
      <c r="W160" s="34"/>
      <c r="X160" s="28"/>
      <c r="Y160" s="34"/>
      <c r="Z160" s="28"/>
      <c r="AA160" s="34"/>
      <c r="AB160" s="199" t="s">
        <v>17</v>
      </c>
      <c r="AC160" s="200"/>
      <c r="AD160" s="201"/>
    </row>
    <row r="161" spans="1:30" ht="13.5">
      <c r="A161" s="1"/>
      <c r="B161" s="16"/>
      <c r="C161" s="11" t="s">
        <v>180</v>
      </c>
      <c r="D161" s="28"/>
      <c r="E161" s="34"/>
      <c r="F161" s="28"/>
      <c r="G161" s="34">
        <v>0</v>
      </c>
      <c r="H161" s="28"/>
      <c r="I161" s="34">
        <v>0</v>
      </c>
      <c r="J161" s="28"/>
      <c r="K161" s="34">
        <v>0</v>
      </c>
      <c r="L161" s="28"/>
      <c r="M161" s="34">
        <v>0</v>
      </c>
      <c r="N161" s="28"/>
      <c r="O161" s="34"/>
      <c r="P161" s="28"/>
      <c r="Q161" s="34"/>
      <c r="R161" s="28"/>
      <c r="S161" s="34"/>
      <c r="T161" s="28"/>
      <c r="U161" s="34"/>
      <c r="V161" s="28"/>
      <c r="W161" s="34"/>
      <c r="X161" s="28"/>
      <c r="Y161" s="34"/>
      <c r="Z161" s="28"/>
      <c r="AA161" s="34"/>
      <c r="AB161" s="75"/>
      <c r="AC161" s="62"/>
      <c r="AD161" s="63"/>
    </row>
    <row r="162" spans="1:30" ht="13.5">
      <c r="A162" s="1"/>
      <c r="B162" s="16"/>
      <c r="C162" s="20" t="s">
        <v>181</v>
      </c>
      <c r="D162" s="91">
        <v>31500</v>
      </c>
      <c r="E162" s="92">
        <f>SUM(E160:E161)</f>
        <v>28741</v>
      </c>
      <c r="F162" s="91">
        <v>30000</v>
      </c>
      <c r="G162" s="92">
        <f>SUM(G160:G161)</f>
        <v>27218</v>
      </c>
      <c r="H162" s="91">
        <v>30000</v>
      </c>
      <c r="I162" s="92">
        <f>SUM(I160:I161)</f>
        <v>28626</v>
      </c>
      <c r="J162" s="91">
        <v>33000</v>
      </c>
      <c r="K162" s="92">
        <f>SUM(K160:K161)</f>
        <v>30745</v>
      </c>
      <c r="L162" s="91">
        <v>32000</v>
      </c>
      <c r="M162" s="92">
        <f>SUM(M160:M161)</f>
        <v>30474</v>
      </c>
      <c r="N162" s="92"/>
      <c r="O162" s="92">
        <f>SUM(O160:O161)</f>
        <v>0</v>
      </c>
      <c r="P162" s="92"/>
      <c r="Q162" s="92">
        <f>SUM(Q160:Q161)</f>
        <v>0</v>
      </c>
      <c r="R162" s="92"/>
      <c r="S162" s="92">
        <f>SUM(S160:S161)</f>
        <v>0</v>
      </c>
      <c r="T162" s="92"/>
      <c r="U162" s="92">
        <f>SUM(U160:U161)</f>
        <v>0</v>
      </c>
      <c r="V162" s="92"/>
      <c r="W162" s="92">
        <f>SUM(W160:W161)</f>
        <v>0</v>
      </c>
      <c r="X162" s="92"/>
      <c r="Y162" s="92">
        <f>SUM(Y160:Y161)</f>
        <v>0</v>
      </c>
      <c r="Z162" s="92"/>
      <c r="AA162" s="92">
        <f>SUM(AA160:AA161)</f>
        <v>0</v>
      </c>
      <c r="AB162" s="75"/>
      <c r="AC162" s="62"/>
      <c r="AD162" s="63"/>
    </row>
    <row r="163" spans="1:30" ht="13.5">
      <c r="A163" s="1"/>
      <c r="B163" s="16"/>
      <c r="C163" s="46" t="s">
        <v>182</v>
      </c>
      <c r="D163" s="28"/>
      <c r="E163" s="34">
        <v>92668</v>
      </c>
      <c r="F163" s="28"/>
      <c r="G163" s="34">
        <v>90814</v>
      </c>
      <c r="H163" s="28"/>
      <c r="I163" s="34">
        <v>95297</v>
      </c>
      <c r="J163" s="28"/>
      <c r="K163" s="34">
        <v>87488</v>
      </c>
      <c r="L163" s="28"/>
      <c r="M163" s="34">
        <v>89090</v>
      </c>
      <c r="N163" s="28"/>
      <c r="O163" s="34"/>
      <c r="P163" s="28"/>
      <c r="Q163" s="34"/>
      <c r="R163" s="28"/>
      <c r="S163" s="34"/>
      <c r="T163" s="28"/>
      <c r="U163" s="34"/>
      <c r="V163" s="28"/>
      <c r="W163" s="34"/>
      <c r="X163" s="28"/>
      <c r="Y163" s="34"/>
      <c r="Z163" s="28"/>
      <c r="AA163" s="34"/>
      <c r="AB163" s="199" t="s">
        <v>54</v>
      </c>
      <c r="AC163" s="200"/>
      <c r="AD163" s="201"/>
    </row>
    <row r="164" spans="1:30" ht="13.5">
      <c r="A164" s="1"/>
      <c r="B164" s="16"/>
      <c r="C164" s="46" t="s">
        <v>184</v>
      </c>
      <c r="D164" s="28"/>
      <c r="E164" s="34">
        <v>0</v>
      </c>
      <c r="F164" s="28"/>
      <c r="G164" s="34">
        <v>0</v>
      </c>
      <c r="H164" s="28"/>
      <c r="I164" s="34">
        <v>0</v>
      </c>
      <c r="J164" s="28"/>
      <c r="K164" s="34">
        <v>0</v>
      </c>
      <c r="L164" s="28"/>
      <c r="M164" s="34">
        <v>0</v>
      </c>
      <c r="N164" s="28"/>
      <c r="O164" s="34"/>
      <c r="P164" s="28"/>
      <c r="Q164" s="34"/>
      <c r="R164" s="28"/>
      <c r="S164" s="34"/>
      <c r="T164" s="28"/>
      <c r="U164" s="34"/>
      <c r="V164" s="28"/>
      <c r="W164" s="34"/>
      <c r="X164" s="28"/>
      <c r="Y164" s="34"/>
      <c r="Z164" s="28"/>
      <c r="AA164" s="34"/>
      <c r="AB164" s="75"/>
      <c r="AC164" s="62"/>
      <c r="AD164" s="63"/>
    </row>
    <row r="165" spans="1:30" ht="13.5">
      <c r="A165" s="1"/>
      <c r="B165" s="16"/>
      <c r="C165" s="66" t="s">
        <v>183</v>
      </c>
      <c r="D165" s="91">
        <v>118871</v>
      </c>
      <c r="E165" s="92">
        <f>SUM(E163:E164)</f>
        <v>92668</v>
      </c>
      <c r="F165" s="91">
        <v>122963</v>
      </c>
      <c r="G165" s="92">
        <f>SUM(G163:G164)</f>
        <v>90814</v>
      </c>
      <c r="H165" s="91">
        <v>122965</v>
      </c>
      <c r="I165" s="92">
        <f>SUM(I163:I164)</f>
        <v>95297</v>
      </c>
      <c r="J165" s="91">
        <v>123129</v>
      </c>
      <c r="K165" s="92">
        <f>SUM(K163:K164)</f>
        <v>87488</v>
      </c>
      <c r="L165" s="91">
        <v>123636</v>
      </c>
      <c r="M165" s="92">
        <f>SUM(M163:M164)</f>
        <v>89090</v>
      </c>
      <c r="N165" s="92"/>
      <c r="O165" s="92">
        <f>SUM(O163:O164)</f>
        <v>0</v>
      </c>
      <c r="P165" s="92"/>
      <c r="Q165" s="92">
        <f>SUM(Q163:Q164)</f>
        <v>0</v>
      </c>
      <c r="R165" s="92"/>
      <c r="S165" s="92">
        <f>SUM(S163:S164)</f>
        <v>0</v>
      </c>
      <c r="T165" s="92"/>
      <c r="U165" s="92">
        <f>SUM(U163:U164)</f>
        <v>0</v>
      </c>
      <c r="V165" s="92"/>
      <c r="W165" s="92">
        <f>SUM(W163:W164)</f>
        <v>0</v>
      </c>
      <c r="X165" s="92"/>
      <c r="Y165" s="92">
        <f>SUM(Y163:Y164)</f>
        <v>0</v>
      </c>
      <c r="Z165" s="92"/>
      <c r="AA165" s="92">
        <f>SUM(AA163:AA164)</f>
        <v>0</v>
      </c>
      <c r="AB165" s="75"/>
      <c r="AC165" s="62"/>
      <c r="AD165" s="63"/>
    </row>
    <row r="166" spans="1:30" ht="13.5">
      <c r="A166" s="1"/>
      <c r="B166" s="16"/>
      <c r="C166" s="11" t="s">
        <v>185</v>
      </c>
      <c r="D166" s="28"/>
      <c r="E166" s="34">
        <v>35278</v>
      </c>
      <c r="F166" s="28"/>
      <c r="G166" s="34">
        <v>42882</v>
      </c>
      <c r="H166" s="28"/>
      <c r="I166" s="34">
        <v>37648</v>
      </c>
      <c r="J166" s="28"/>
      <c r="K166" s="34">
        <v>38294</v>
      </c>
      <c r="L166" s="28"/>
      <c r="M166" s="34">
        <v>37062</v>
      </c>
      <c r="N166" s="28"/>
      <c r="O166" s="34"/>
      <c r="P166" s="28"/>
      <c r="Q166" s="34"/>
      <c r="R166" s="28"/>
      <c r="S166" s="34"/>
      <c r="T166" s="28"/>
      <c r="U166" s="34"/>
      <c r="V166" s="28"/>
      <c r="W166" s="34"/>
      <c r="X166" s="28"/>
      <c r="Y166" s="34"/>
      <c r="Z166" s="28"/>
      <c r="AA166" s="34"/>
      <c r="AB166" s="199" t="s">
        <v>54</v>
      </c>
      <c r="AC166" s="200"/>
      <c r="AD166" s="201"/>
    </row>
    <row r="167" spans="1:30" ht="13.5">
      <c r="A167" s="1"/>
      <c r="B167" s="16"/>
      <c r="C167" s="11" t="s">
        <v>186</v>
      </c>
      <c r="D167" s="28"/>
      <c r="E167" s="34">
        <v>0</v>
      </c>
      <c r="F167" s="28"/>
      <c r="G167" s="34">
        <v>0</v>
      </c>
      <c r="H167" s="28"/>
      <c r="I167" s="34">
        <v>0</v>
      </c>
      <c r="J167" s="28"/>
      <c r="K167" s="34">
        <v>0</v>
      </c>
      <c r="L167" s="28"/>
      <c r="M167" s="34">
        <v>0</v>
      </c>
      <c r="N167" s="28"/>
      <c r="O167" s="34"/>
      <c r="P167" s="28"/>
      <c r="Q167" s="34"/>
      <c r="R167" s="28"/>
      <c r="S167" s="34"/>
      <c r="T167" s="28"/>
      <c r="U167" s="34"/>
      <c r="V167" s="28"/>
      <c r="W167" s="34"/>
      <c r="X167" s="28"/>
      <c r="Y167" s="34"/>
      <c r="Z167" s="28"/>
      <c r="AA167" s="34"/>
      <c r="AB167" s="75"/>
      <c r="AC167" s="62"/>
      <c r="AD167" s="63"/>
    </row>
    <row r="168" spans="1:30" ht="13.5">
      <c r="A168" s="1"/>
      <c r="B168" s="16"/>
      <c r="C168" s="20" t="s">
        <v>187</v>
      </c>
      <c r="D168" s="91">
        <v>57570</v>
      </c>
      <c r="E168" s="92">
        <f>SUM(E166:E167)</f>
        <v>35278</v>
      </c>
      <c r="F168" s="91">
        <v>57670</v>
      </c>
      <c r="G168" s="92">
        <f>SUM(G166:G167)</f>
        <v>42882</v>
      </c>
      <c r="H168" s="91">
        <v>57960</v>
      </c>
      <c r="I168" s="92">
        <f>SUM(I166:I167)</f>
        <v>37648</v>
      </c>
      <c r="J168" s="91">
        <v>58670</v>
      </c>
      <c r="K168" s="92">
        <f>SUM(K166:K167)</f>
        <v>38294</v>
      </c>
      <c r="L168" s="91">
        <v>58160</v>
      </c>
      <c r="M168" s="92">
        <f>SUM(M166:M167)</f>
        <v>37062</v>
      </c>
      <c r="N168" s="92"/>
      <c r="O168" s="92">
        <f>SUM(O166:O167)</f>
        <v>0</v>
      </c>
      <c r="P168" s="92"/>
      <c r="Q168" s="92">
        <f>SUM(Q166:Q167)</f>
        <v>0</v>
      </c>
      <c r="R168" s="92"/>
      <c r="S168" s="92">
        <f>SUM(S166:S167)</f>
        <v>0</v>
      </c>
      <c r="T168" s="92"/>
      <c r="U168" s="92">
        <f>SUM(U166:U167)</f>
        <v>0</v>
      </c>
      <c r="V168" s="92"/>
      <c r="W168" s="92">
        <f>SUM(W166:W167)</f>
        <v>0</v>
      </c>
      <c r="X168" s="92"/>
      <c r="Y168" s="92">
        <f>SUM(Y166:Y167)</f>
        <v>0</v>
      </c>
      <c r="Z168" s="92"/>
      <c r="AA168" s="92">
        <f>SUM(AA166:AA167)</f>
        <v>0</v>
      </c>
      <c r="AB168" s="75"/>
      <c r="AC168" s="62"/>
      <c r="AD168" s="63"/>
    </row>
    <row r="169" spans="1:30" ht="13.5">
      <c r="A169" s="1"/>
      <c r="B169" s="16"/>
      <c r="C169" s="11" t="s">
        <v>188</v>
      </c>
      <c r="D169" s="28"/>
      <c r="E169" s="34">
        <v>5191</v>
      </c>
      <c r="F169" s="28"/>
      <c r="G169" s="34">
        <v>5163</v>
      </c>
      <c r="H169" s="28"/>
      <c r="I169" s="34">
        <v>5154</v>
      </c>
      <c r="J169" s="28"/>
      <c r="K169" s="34">
        <v>5002</v>
      </c>
      <c r="L169" s="28"/>
      <c r="M169" s="34">
        <v>5372</v>
      </c>
      <c r="N169" s="28"/>
      <c r="O169" s="34"/>
      <c r="P169" s="28"/>
      <c r="Q169" s="34"/>
      <c r="R169" s="28"/>
      <c r="S169" s="34"/>
      <c r="T169" s="28"/>
      <c r="U169" s="34"/>
      <c r="V169" s="28"/>
      <c r="W169" s="34"/>
      <c r="X169" s="28"/>
      <c r="Y169" s="34"/>
      <c r="Z169" s="28"/>
      <c r="AA169" s="34"/>
      <c r="AB169" s="199" t="s">
        <v>6</v>
      </c>
      <c r="AC169" s="200"/>
      <c r="AD169" s="201"/>
    </row>
    <row r="170" spans="1:30" ht="13.5">
      <c r="A170" s="1"/>
      <c r="B170" s="16"/>
      <c r="C170" s="11" t="s">
        <v>189</v>
      </c>
      <c r="D170" s="28"/>
      <c r="E170" s="34">
        <v>0</v>
      </c>
      <c r="F170" s="28"/>
      <c r="G170" s="34">
        <v>0</v>
      </c>
      <c r="H170" s="28"/>
      <c r="I170" s="34">
        <v>0</v>
      </c>
      <c r="J170" s="28"/>
      <c r="K170" s="34">
        <v>0</v>
      </c>
      <c r="L170" s="28"/>
      <c r="M170" s="34">
        <v>0</v>
      </c>
      <c r="N170" s="28"/>
      <c r="O170" s="34"/>
      <c r="P170" s="28"/>
      <c r="Q170" s="34"/>
      <c r="R170" s="28"/>
      <c r="S170" s="34"/>
      <c r="T170" s="28"/>
      <c r="U170" s="34"/>
      <c r="V170" s="28"/>
      <c r="W170" s="34"/>
      <c r="X170" s="28"/>
      <c r="Y170" s="34"/>
      <c r="Z170" s="28"/>
      <c r="AA170" s="34"/>
      <c r="AB170" s="75"/>
      <c r="AC170" s="62"/>
      <c r="AD170" s="63"/>
    </row>
    <row r="171" spans="1:30" ht="13.5">
      <c r="A171" s="1"/>
      <c r="B171" s="16"/>
      <c r="C171" s="20" t="s">
        <v>190</v>
      </c>
      <c r="D171" s="91">
        <v>7800</v>
      </c>
      <c r="E171" s="92">
        <f>SUM(E169:E170)</f>
        <v>5191</v>
      </c>
      <c r="F171" s="91">
        <v>7500</v>
      </c>
      <c r="G171" s="92">
        <f>SUM(G169:G170)</f>
        <v>5163</v>
      </c>
      <c r="H171" s="91">
        <v>7340</v>
      </c>
      <c r="I171" s="92">
        <f>SUM(I169:I170)</f>
        <v>5154</v>
      </c>
      <c r="J171" s="91">
        <v>7230</v>
      </c>
      <c r="K171" s="92">
        <f>SUM(K169:K170)</f>
        <v>5002</v>
      </c>
      <c r="L171" s="91">
        <v>9950</v>
      </c>
      <c r="M171" s="92">
        <f>SUM(M169:M170)</f>
        <v>5372</v>
      </c>
      <c r="N171" s="92"/>
      <c r="O171" s="92">
        <f>SUM(O169:O170)</f>
        <v>0</v>
      </c>
      <c r="P171" s="92"/>
      <c r="Q171" s="92">
        <f>SUM(Q169:Q170)</f>
        <v>0</v>
      </c>
      <c r="R171" s="92"/>
      <c r="S171" s="92">
        <f>SUM(S169:S170)</f>
        <v>0</v>
      </c>
      <c r="T171" s="92"/>
      <c r="U171" s="92">
        <f>SUM(U169:U170)</f>
        <v>0</v>
      </c>
      <c r="V171" s="92"/>
      <c r="W171" s="92">
        <f>SUM(W169:W170)</f>
        <v>0</v>
      </c>
      <c r="X171" s="92"/>
      <c r="Y171" s="92">
        <f>SUM(Y169:Y170)</f>
        <v>0</v>
      </c>
      <c r="Z171" s="92"/>
      <c r="AA171" s="92">
        <f>SUM(AA169:AA170)</f>
        <v>0</v>
      </c>
      <c r="AB171" s="75"/>
      <c r="AC171" s="62"/>
      <c r="AD171" s="63"/>
    </row>
    <row r="172" spans="1:30" ht="13.5">
      <c r="A172" s="1"/>
      <c r="B172" s="16"/>
      <c r="C172" s="22" t="s">
        <v>191</v>
      </c>
      <c r="D172" s="28"/>
      <c r="E172" s="34">
        <v>13352</v>
      </c>
      <c r="F172" s="28"/>
      <c r="G172" s="34">
        <v>15846</v>
      </c>
      <c r="H172" s="28"/>
      <c r="I172" s="34">
        <v>16896</v>
      </c>
      <c r="J172" s="28"/>
      <c r="K172" s="34">
        <v>15822</v>
      </c>
      <c r="L172" s="28"/>
      <c r="M172" s="34">
        <v>15048</v>
      </c>
      <c r="N172" s="28"/>
      <c r="O172" s="34"/>
      <c r="P172" s="28"/>
      <c r="Q172" s="34"/>
      <c r="R172" s="28"/>
      <c r="S172" s="34"/>
      <c r="T172" s="28"/>
      <c r="U172" s="34"/>
      <c r="V172" s="28"/>
      <c r="W172" s="34"/>
      <c r="X172" s="28"/>
      <c r="Y172" s="34"/>
      <c r="Z172" s="28"/>
      <c r="AA172" s="34"/>
      <c r="AB172" s="22" t="s">
        <v>18</v>
      </c>
      <c r="AC172" s="22"/>
      <c r="AD172" s="22"/>
    </row>
    <row r="173" spans="1:30" ht="13.5">
      <c r="A173" s="1"/>
      <c r="B173" s="16"/>
      <c r="C173" s="64" t="s">
        <v>192</v>
      </c>
      <c r="D173" s="28"/>
      <c r="E173" s="34">
        <v>0</v>
      </c>
      <c r="F173" s="28"/>
      <c r="G173" s="34">
        <v>0</v>
      </c>
      <c r="H173" s="28"/>
      <c r="I173" s="34">
        <v>0</v>
      </c>
      <c r="J173" s="28"/>
      <c r="K173" s="34">
        <v>0</v>
      </c>
      <c r="L173" s="28"/>
      <c r="M173" s="34">
        <v>0</v>
      </c>
      <c r="N173" s="28"/>
      <c r="O173" s="34"/>
      <c r="P173" s="28"/>
      <c r="Q173" s="34"/>
      <c r="R173" s="28"/>
      <c r="S173" s="34"/>
      <c r="T173" s="28"/>
      <c r="U173" s="34"/>
      <c r="V173" s="28"/>
      <c r="W173" s="34"/>
      <c r="X173" s="28"/>
      <c r="Y173" s="34"/>
      <c r="Z173" s="28"/>
      <c r="AA173" s="34"/>
      <c r="AB173" s="64"/>
      <c r="AC173" s="83"/>
      <c r="AD173" s="74"/>
    </row>
    <row r="174" spans="1:30" ht="13.5">
      <c r="A174" s="1"/>
      <c r="B174" s="16"/>
      <c r="C174" s="94" t="s">
        <v>193</v>
      </c>
      <c r="D174" s="91">
        <v>23600</v>
      </c>
      <c r="E174" s="92">
        <f>SUM(E172:E173)</f>
        <v>13352</v>
      </c>
      <c r="F174" s="91">
        <v>22970</v>
      </c>
      <c r="G174" s="92">
        <f>SUM(G172:G173)</f>
        <v>15846</v>
      </c>
      <c r="H174" s="91">
        <v>22140</v>
      </c>
      <c r="I174" s="92">
        <f>SUM(I172:I173)</f>
        <v>16896</v>
      </c>
      <c r="J174" s="91">
        <v>24820</v>
      </c>
      <c r="K174" s="92">
        <f>SUM(K172:K173)</f>
        <v>15822</v>
      </c>
      <c r="L174" s="91">
        <v>24250</v>
      </c>
      <c r="M174" s="92">
        <f>SUM(M172:M173)</f>
        <v>15048</v>
      </c>
      <c r="N174" s="92"/>
      <c r="O174" s="92">
        <f>SUM(O172:O173)</f>
        <v>0</v>
      </c>
      <c r="P174" s="92"/>
      <c r="Q174" s="92">
        <f>SUM(Q172:Q173)</f>
        <v>0</v>
      </c>
      <c r="R174" s="92"/>
      <c r="S174" s="92">
        <f>SUM(S172:S173)</f>
        <v>0</v>
      </c>
      <c r="T174" s="92"/>
      <c r="U174" s="92">
        <f>SUM(U172:U173)</f>
        <v>0</v>
      </c>
      <c r="V174" s="92"/>
      <c r="W174" s="92">
        <f>SUM(W172:W173)</f>
        <v>0</v>
      </c>
      <c r="X174" s="92"/>
      <c r="Y174" s="92">
        <f>SUM(Y172:Y173)</f>
        <v>0</v>
      </c>
      <c r="Z174" s="92"/>
      <c r="AA174" s="92">
        <f>SUM(AA172:AA173)</f>
        <v>0</v>
      </c>
      <c r="AB174" s="64"/>
      <c r="AC174" s="83"/>
      <c r="AD174" s="74"/>
    </row>
    <row r="175" spans="1:30" ht="13.5">
      <c r="A175" s="1"/>
      <c r="B175" s="16"/>
      <c r="C175" s="22" t="s">
        <v>194</v>
      </c>
      <c r="D175" s="28"/>
      <c r="E175" s="34">
        <v>19131</v>
      </c>
      <c r="F175" s="28"/>
      <c r="G175" s="34">
        <v>19258</v>
      </c>
      <c r="H175" s="28"/>
      <c r="I175" s="34">
        <v>19146</v>
      </c>
      <c r="J175" s="28"/>
      <c r="K175" s="34">
        <v>19568</v>
      </c>
      <c r="L175" s="28"/>
      <c r="M175" s="34">
        <v>18263</v>
      </c>
      <c r="N175" s="28"/>
      <c r="O175" s="34"/>
      <c r="P175" s="28"/>
      <c r="Q175" s="34"/>
      <c r="R175" s="28"/>
      <c r="S175" s="34"/>
      <c r="T175" s="28"/>
      <c r="U175" s="34"/>
      <c r="V175" s="28"/>
      <c r="W175" s="34"/>
      <c r="X175" s="28"/>
      <c r="Y175" s="34"/>
      <c r="Z175" s="28"/>
      <c r="AA175" s="34"/>
      <c r="AB175" s="22" t="s">
        <v>6</v>
      </c>
      <c r="AC175" s="22"/>
      <c r="AD175" s="22"/>
    </row>
    <row r="176" spans="1:30" ht="13.5">
      <c r="A176" s="1"/>
      <c r="B176" s="16"/>
      <c r="C176" s="22" t="s">
        <v>195</v>
      </c>
      <c r="D176" s="28"/>
      <c r="E176" s="34">
        <v>0</v>
      </c>
      <c r="F176" s="28"/>
      <c r="G176" s="34">
        <v>0</v>
      </c>
      <c r="H176" s="28"/>
      <c r="I176" s="34">
        <v>0</v>
      </c>
      <c r="J176" s="28"/>
      <c r="K176" s="34">
        <v>0</v>
      </c>
      <c r="L176" s="28"/>
      <c r="M176" s="34">
        <v>0</v>
      </c>
      <c r="N176" s="28"/>
      <c r="O176" s="34"/>
      <c r="P176" s="28"/>
      <c r="Q176" s="34"/>
      <c r="R176" s="28"/>
      <c r="S176" s="34"/>
      <c r="T176" s="28"/>
      <c r="U176" s="34"/>
      <c r="V176" s="28"/>
      <c r="W176" s="34"/>
      <c r="X176" s="28"/>
      <c r="Y176" s="34"/>
      <c r="Z176" s="28"/>
      <c r="AA176" s="34"/>
      <c r="AB176" s="64"/>
      <c r="AC176" s="83"/>
      <c r="AD176" s="74"/>
    </row>
    <row r="177" spans="1:30" ht="13.5">
      <c r="A177" s="1"/>
      <c r="B177" s="16"/>
      <c r="C177" s="30" t="s">
        <v>196</v>
      </c>
      <c r="D177" s="91">
        <v>24130</v>
      </c>
      <c r="E177" s="92">
        <f>SUM(E175:E176)</f>
        <v>19131</v>
      </c>
      <c r="F177" s="91">
        <v>23930</v>
      </c>
      <c r="G177" s="92">
        <f>SUM(G175:G176)</f>
        <v>19258</v>
      </c>
      <c r="H177" s="91">
        <v>23930</v>
      </c>
      <c r="I177" s="92">
        <f>SUM(I175:I176)</f>
        <v>19146</v>
      </c>
      <c r="J177" s="91">
        <v>27010</v>
      </c>
      <c r="K177" s="92">
        <f>SUM(K175:K176)</f>
        <v>19568</v>
      </c>
      <c r="L177" s="91">
        <v>27450</v>
      </c>
      <c r="M177" s="92">
        <f>SUM(M175:M176)</f>
        <v>18263</v>
      </c>
      <c r="N177" s="92"/>
      <c r="O177" s="92">
        <f>SUM(O175:O176)</f>
        <v>0</v>
      </c>
      <c r="P177" s="92"/>
      <c r="Q177" s="92">
        <f>SUM(Q175:Q176)</f>
        <v>0</v>
      </c>
      <c r="R177" s="92"/>
      <c r="S177" s="92">
        <f>SUM(S175:S176)</f>
        <v>0</v>
      </c>
      <c r="T177" s="92"/>
      <c r="U177" s="92">
        <f>SUM(U175:U176)</f>
        <v>0</v>
      </c>
      <c r="V177" s="92"/>
      <c r="W177" s="92">
        <f>SUM(W175:W176)</f>
        <v>0</v>
      </c>
      <c r="X177" s="92"/>
      <c r="Y177" s="92">
        <f>SUM(Y175:Y176)</f>
        <v>0</v>
      </c>
      <c r="Z177" s="92"/>
      <c r="AA177" s="92">
        <f>SUM(AA175:AA176)</f>
        <v>0</v>
      </c>
      <c r="AB177" s="64"/>
      <c r="AC177" s="83"/>
      <c r="AD177" s="74"/>
    </row>
    <row r="178" spans="1:30" ht="13.5">
      <c r="A178" s="1"/>
      <c r="B178" s="18"/>
      <c r="C178" s="11" t="s">
        <v>227</v>
      </c>
      <c r="D178" s="40"/>
      <c r="E178" s="41"/>
      <c r="F178" s="40"/>
      <c r="G178" s="41">
        <v>8128</v>
      </c>
      <c r="H178" s="28"/>
      <c r="I178" s="34">
        <v>8747</v>
      </c>
      <c r="J178" s="28"/>
      <c r="K178" s="34">
        <v>7724</v>
      </c>
      <c r="L178" s="28"/>
      <c r="M178" s="34">
        <v>7596</v>
      </c>
      <c r="N178" s="28"/>
      <c r="O178" s="34"/>
      <c r="P178" s="28"/>
      <c r="Q178" s="34"/>
      <c r="R178" s="28"/>
      <c r="S178" s="34"/>
      <c r="T178" s="28"/>
      <c r="U178" s="34"/>
      <c r="V178" s="28"/>
      <c r="W178" s="34"/>
      <c r="X178" s="28"/>
      <c r="Y178" s="34"/>
      <c r="Z178" s="28"/>
      <c r="AA178" s="34"/>
      <c r="AB178" s="11" t="s">
        <v>15</v>
      </c>
      <c r="AC178" s="22"/>
      <c r="AD178" s="22"/>
    </row>
    <row r="179" spans="1:30" ht="13.5">
      <c r="A179" s="1"/>
      <c r="B179" s="18"/>
      <c r="C179" s="11" t="s">
        <v>226</v>
      </c>
      <c r="D179" s="40"/>
      <c r="E179" s="41">
        <v>0</v>
      </c>
      <c r="F179" s="40"/>
      <c r="G179" s="41">
        <v>0</v>
      </c>
      <c r="H179" s="28"/>
      <c r="I179" s="34">
        <v>0</v>
      </c>
      <c r="J179" s="28"/>
      <c r="K179" s="34">
        <v>0</v>
      </c>
      <c r="L179" s="28"/>
      <c r="M179" s="34">
        <v>0</v>
      </c>
      <c r="N179" s="28"/>
      <c r="O179" s="34"/>
      <c r="P179" s="28"/>
      <c r="Q179" s="34"/>
      <c r="R179" s="28"/>
      <c r="S179" s="34"/>
      <c r="T179" s="28"/>
      <c r="U179" s="34"/>
      <c r="V179" s="28"/>
      <c r="W179" s="34"/>
      <c r="X179" s="28"/>
      <c r="Y179" s="34"/>
      <c r="Z179" s="28"/>
      <c r="AA179" s="34"/>
      <c r="AB179" s="64"/>
      <c r="AC179" s="83"/>
      <c r="AD179" s="74"/>
    </row>
    <row r="180" spans="1:30" ht="13.5">
      <c r="A180" s="1"/>
      <c r="B180" s="18"/>
      <c r="C180" s="20" t="s">
        <v>225</v>
      </c>
      <c r="D180" s="96"/>
      <c r="E180" s="97">
        <f>SUM(E178:E179)</f>
        <v>0</v>
      </c>
      <c r="F180" s="96">
        <v>14000</v>
      </c>
      <c r="G180" s="97">
        <f>SUM(G178:G179)</f>
        <v>8128</v>
      </c>
      <c r="H180" s="91">
        <v>14000</v>
      </c>
      <c r="I180" s="92">
        <f>SUM(I178:I179)</f>
        <v>8747</v>
      </c>
      <c r="J180" s="91">
        <v>13500</v>
      </c>
      <c r="K180" s="92">
        <f>SUM(K178:K179)</f>
        <v>7724</v>
      </c>
      <c r="L180" s="91">
        <v>14000</v>
      </c>
      <c r="M180" s="92">
        <f>SUM(M178:M179)</f>
        <v>7596</v>
      </c>
      <c r="N180" s="92"/>
      <c r="O180" s="92">
        <f>SUM(O178:O179)</f>
        <v>0</v>
      </c>
      <c r="P180" s="92"/>
      <c r="Q180" s="92">
        <f>SUM(Q178:Q179)</f>
        <v>0</v>
      </c>
      <c r="R180" s="92"/>
      <c r="S180" s="92">
        <f>SUM(S178:S179)</f>
        <v>0</v>
      </c>
      <c r="T180" s="92"/>
      <c r="U180" s="92">
        <f>SUM(U178:U179)</f>
        <v>0</v>
      </c>
      <c r="V180" s="92"/>
      <c r="W180" s="92">
        <f>SUM(W178:W179)</f>
        <v>0</v>
      </c>
      <c r="X180" s="92"/>
      <c r="Y180" s="92">
        <f>SUM(Y178:Y179)</f>
        <v>0</v>
      </c>
      <c r="Z180" s="92"/>
      <c r="AA180" s="92">
        <f>SUM(AA178:AA179)</f>
        <v>0</v>
      </c>
      <c r="AB180" s="64"/>
      <c r="AC180" s="83"/>
      <c r="AD180" s="74"/>
    </row>
    <row r="181" spans="1:30" ht="13.5">
      <c r="A181" s="1"/>
      <c r="B181" s="16"/>
      <c r="C181" s="22" t="s">
        <v>197</v>
      </c>
      <c r="D181" s="28"/>
      <c r="E181" s="34">
        <v>18179</v>
      </c>
      <c r="F181" s="28"/>
      <c r="G181" s="34">
        <v>18599</v>
      </c>
      <c r="H181" s="28"/>
      <c r="I181" s="34">
        <v>16914</v>
      </c>
      <c r="J181" s="28"/>
      <c r="K181" s="34">
        <v>20424</v>
      </c>
      <c r="L181" s="28"/>
      <c r="M181" s="34">
        <v>17318</v>
      </c>
      <c r="N181" s="28"/>
      <c r="O181" s="34"/>
      <c r="P181" s="28"/>
      <c r="Q181" s="34"/>
      <c r="R181" s="28"/>
      <c r="S181" s="34"/>
      <c r="T181" s="28"/>
      <c r="U181" s="34"/>
      <c r="V181" s="28"/>
      <c r="W181" s="34"/>
      <c r="X181" s="28"/>
      <c r="Y181" s="34"/>
      <c r="Z181" s="28"/>
      <c r="AA181" s="34"/>
      <c r="AB181" s="22" t="s">
        <v>19</v>
      </c>
      <c r="AC181" s="22"/>
      <c r="AD181" s="22"/>
    </row>
    <row r="182" spans="1:30" ht="13.5">
      <c r="A182" s="1"/>
      <c r="B182" s="16"/>
      <c r="C182" s="22" t="s">
        <v>198</v>
      </c>
      <c r="D182" s="28"/>
      <c r="E182" s="34">
        <v>0</v>
      </c>
      <c r="F182" s="28"/>
      <c r="G182" s="34">
        <v>0</v>
      </c>
      <c r="H182" s="28"/>
      <c r="I182" s="34">
        <v>0</v>
      </c>
      <c r="J182" s="28"/>
      <c r="K182" s="34">
        <v>0</v>
      </c>
      <c r="L182" s="28"/>
      <c r="M182" s="34">
        <v>0</v>
      </c>
      <c r="N182" s="28"/>
      <c r="O182" s="34"/>
      <c r="P182" s="28"/>
      <c r="Q182" s="34"/>
      <c r="R182" s="28"/>
      <c r="S182" s="34"/>
      <c r="T182" s="28"/>
      <c r="U182" s="34"/>
      <c r="V182" s="28"/>
      <c r="W182" s="34"/>
      <c r="X182" s="28"/>
      <c r="Y182" s="34"/>
      <c r="Z182" s="28"/>
      <c r="AA182" s="34"/>
      <c r="AB182" s="64"/>
      <c r="AC182" s="83"/>
      <c r="AD182" s="74"/>
    </row>
    <row r="183" spans="1:30" ht="13.5">
      <c r="A183" s="1"/>
      <c r="B183" s="16"/>
      <c r="C183" s="30" t="s">
        <v>199</v>
      </c>
      <c r="D183" s="91">
        <v>29000</v>
      </c>
      <c r="E183" s="92">
        <f>SUM(E181:E182)</f>
        <v>18179</v>
      </c>
      <c r="F183" s="91">
        <v>29000</v>
      </c>
      <c r="G183" s="92">
        <f>SUM(G181:G182)</f>
        <v>18599</v>
      </c>
      <c r="H183" s="91">
        <v>29000</v>
      </c>
      <c r="I183" s="92">
        <f>SUM(I181:I182)</f>
        <v>16914</v>
      </c>
      <c r="J183" s="91">
        <v>29000</v>
      </c>
      <c r="K183" s="92">
        <f>SUM(K181:K182)</f>
        <v>20424</v>
      </c>
      <c r="L183" s="91">
        <v>29000</v>
      </c>
      <c r="M183" s="92">
        <f>SUM(M181:M182)</f>
        <v>17318</v>
      </c>
      <c r="N183" s="92"/>
      <c r="O183" s="92">
        <f>SUM(O181:O182)</f>
        <v>0</v>
      </c>
      <c r="P183" s="92"/>
      <c r="Q183" s="92">
        <f>SUM(Q181:Q182)</f>
        <v>0</v>
      </c>
      <c r="R183" s="92"/>
      <c r="S183" s="92">
        <f>SUM(S181:S182)</f>
        <v>0</v>
      </c>
      <c r="T183" s="92"/>
      <c r="U183" s="92">
        <f>SUM(U181:U182)</f>
        <v>0</v>
      </c>
      <c r="V183" s="92"/>
      <c r="W183" s="92">
        <f>SUM(W181:W182)</f>
        <v>0</v>
      </c>
      <c r="X183" s="92"/>
      <c r="Y183" s="92">
        <f>SUM(Y181:Y182)</f>
        <v>0</v>
      </c>
      <c r="Z183" s="92"/>
      <c r="AA183" s="92">
        <f>SUM(AA181:AA182)</f>
        <v>0</v>
      </c>
      <c r="AB183" s="64"/>
      <c r="AC183" s="83"/>
      <c r="AD183" s="74"/>
    </row>
    <row r="184" spans="1:30" ht="13.5">
      <c r="A184" s="1"/>
      <c r="B184" s="16"/>
      <c r="C184" s="22" t="s">
        <v>200</v>
      </c>
      <c r="D184" s="28"/>
      <c r="E184" s="34">
        <v>15270</v>
      </c>
      <c r="F184" s="28"/>
      <c r="G184" s="34">
        <v>15380</v>
      </c>
      <c r="H184" s="28"/>
      <c r="I184" s="34">
        <v>15457</v>
      </c>
      <c r="J184" s="28"/>
      <c r="K184" s="34">
        <v>15708</v>
      </c>
      <c r="L184" s="28"/>
      <c r="M184" s="34">
        <v>16541</v>
      </c>
      <c r="N184" s="28"/>
      <c r="O184" s="34"/>
      <c r="P184" s="28"/>
      <c r="Q184" s="34"/>
      <c r="R184" s="28"/>
      <c r="S184" s="34"/>
      <c r="T184" s="28"/>
      <c r="U184" s="34"/>
      <c r="V184" s="28"/>
      <c r="W184" s="34"/>
      <c r="X184" s="28"/>
      <c r="Y184" s="34"/>
      <c r="Z184" s="28"/>
      <c r="AA184" s="34"/>
      <c r="AB184" s="199" t="s">
        <v>6</v>
      </c>
      <c r="AC184" s="200"/>
      <c r="AD184" s="201"/>
    </row>
    <row r="185" spans="1:30" ht="13.5">
      <c r="A185" s="1"/>
      <c r="B185" s="16"/>
      <c r="C185" s="22" t="s">
        <v>201</v>
      </c>
      <c r="D185" s="28"/>
      <c r="E185" s="34">
        <v>0</v>
      </c>
      <c r="F185" s="28"/>
      <c r="G185" s="34">
        <v>0</v>
      </c>
      <c r="H185" s="28"/>
      <c r="I185" s="34">
        <v>0</v>
      </c>
      <c r="J185" s="28"/>
      <c r="K185" s="34">
        <v>0</v>
      </c>
      <c r="L185" s="28"/>
      <c r="M185" s="34">
        <v>0</v>
      </c>
      <c r="N185" s="28"/>
      <c r="O185" s="34"/>
      <c r="P185" s="28"/>
      <c r="Q185" s="34"/>
      <c r="R185" s="28"/>
      <c r="S185" s="34"/>
      <c r="T185" s="28"/>
      <c r="U185" s="34"/>
      <c r="V185" s="28"/>
      <c r="W185" s="34"/>
      <c r="X185" s="28"/>
      <c r="Y185" s="34"/>
      <c r="Z185" s="28"/>
      <c r="AA185" s="34"/>
      <c r="AB185" s="75"/>
      <c r="AC185" s="62"/>
      <c r="AD185" s="63"/>
    </row>
    <row r="186" spans="1:30" ht="13.5">
      <c r="A186" s="1"/>
      <c r="B186" s="16"/>
      <c r="C186" s="30" t="s">
        <v>202</v>
      </c>
      <c r="D186" s="91">
        <v>20550</v>
      </c>
      <c r="E186" s="92">
        <f>SUM(E184:E185)</f>
        <v>15270</v>
      </c>
      <c r="F186" s="91">
        <v>20000</v>
      </c>
      <c r="G186" s="92">
        <f>SUM(G184:G185)</f>
        <v>15380</v>
      </c>
      <c r="H186" s="91">
        <v>20380</v>
      </c>
      <c r="I186" s="92">
        <f>SUM(I184:I185)</f>
        <v>15457</v>
      </c>
      <c r="J186" s="91">
        <v>20410</v>
      </c>
      <c r="K186" s="92">
        <f>SUM(K184:K185)</f>
        <v>15708</v>
      </c>
      <c r="L186" s="91">
        <v>21390</v>
      </c>
      <c r="M186" s="92">
        <f>SUM(M184:M185)</f>
        <v>16541</v>
      </c>
      <c r="N186" s="92"/>
      <c r="O186" s="92">
        <f>SUM(O184:O185)</f>
        <v>0</v>
      </c>
      <c r="P186" s="92"/>
      <c r="Q186" s="92">
        <f>SUM(Q184:Q185)</f>
        <v>0</v>
      </c>
      <c r="R186" s="92"/>
      <c r="S186" s="92">
        <f>SUM(S184:S185)</f>
        <v>0</v>
      </c>
      <c r="T186" s="92"/>
      <c r="U186" s="92">
        <f>SUM(U184:U185)</f>
        <v>0</v>
      </c>
      <c r="V186" s="92"/>
      <c r="W186" s="92">
        <f>SUM(W184:W185)</f>
        <v>0</v>
      </c>
      <c r="X186" s="92"/>
      <c r="Y186" s="92">
        <f>SUM(Y184:Y185)</f>
        <v>0</v>
      </c>
      <c r="Z186" s="92"/>
      <c r="AA186" s="92">
        <f>SUM(AA184:AA185)</f>
        <v>0</v>
      </c>
      <c r="AB186" s="75"/>
      <c r="AC186" s="62"/>
      <c r="AD186" s="63"/>
    </row>
    <row r="187" spans="1:30" ht="13.5">
      <c r="A187" s="1"/>
      <c r="B187" s="16"/>
      <c r="C187" s="22" t="s">
        <v>203</v>
      </c>
      <c r="D187" s="28"/>
      <c r="E187" s="34">
        <v>16882</v>
      </c>
      <c r="F187" s="28"/>
      <c r="G187" s="34">
        <v>16204</v>
      </c>
      <c r="H187" s="28"/>
      <c r="I187" s="34">
        <v>15139</v>
      </c>
      <c r="J187" s="28"/>
      <c r="K187" s="34">
        <v>16460</v>
      </c>
      <c r="L187" s="28"/>
      <c r="M187" s="34">
        <v>16162</v>
      </c>
      <c r="N187" s="28"/>
      <c r="O187" s="34"/>
      <c r="P187" s="28"/>
      <c r="Q187" s="34"/>
      <c r="R187" s="28"/>
      <c r="S187" s="34"/>
      <c r="T187" s="28"/>
      <c r="U187" s="34"/>
      <c r="V187" s="28"/>
      <c r="W187" s="34"/>
      <c r="X187" s="28"/>
      <c r="Y187" s="34"/>
      <c r="Z187" s="28"/>
      <c r="AA187" s="34"/>
      <c r="AB187" s="199" t="s">
        <v>44</v>
      </c>
      <c r="AC187" s="200"/>
      <c r="AD187" s="201"/>
    </row>
    <row r="188" spans="1:30" ht="13.5">
      <c r="A188" s="1"/>
      <c r="B188" s="16"/>
      <c r="C188" s="22" t="s">
        <v>204</v>
      </c>
      <c r="D188" s="28"/>
      <c r="E188" s="34">
        <v>0</v>
      </c>
      <c r="F188" s="28"/>
      <c r="G188" s="34">
        <v>0</v>
      </c>
      <c r="H188" s="28"/>
      <c r="I188" s="34">
        <v>0</v>
      </c>
      <c r="J188" s="28"/>
      <c r="K188" s="34">
        <v>0</v>
      </c>
      <c r="L188" s="28"/>
      <c r="M188" s="34">
        <v>0</v>
      </c>
      <c r="N188" s="28"/>
      <c r="O188" s="34"/>
      <c r="P188" s="28"/>
      <c r="Q188" s="34"/>
      <c r="R188" s="28"/>
      <c r="S188" s="34"/>
      <c r="T188" s="28"/>
      <c r="U188" s="34"/>
      <c r="V188" s="28"/>
      <c r="W188" s="34"/>
      <c r="X188" s="28"/>
      <c r="Y188" s="34"/>
      <c r="Z188" s="28"/>
      <c r="AA188" s="34"/>
      <c r="AB188" s="75"/>
      <c r="AC188" s="62"/>
      <c r="AD188" s="63"/>
    </row>
    <row r="189" spans="1:30" ht="13.5">
      <c r="A189" s="1"/>
      <c r="B189" s="16"/>
      <c r="C189" s="30" t="s">
        <v>205</v>
      </c>
      <c r="D189" s="91">
        <v>23480</v>
      </c>
      <c r="E189" s="92">
        <f>SUM(E187:E188)</f>
        <v>16882</v>
      </c>
      <c r="F189" s="91">
        <v>23480</v>
      </c>
      <c r="G189" s="92">
        <f>SUM(G187:G188)</f>
        <v>16204</v>
      </c>
      <c r="H189" s="91">
        <v>23440</v>
      </c>
      <c r="I189" s="92">
        <f>SUM(I187:I188)</f>
        <v>15139</v>
      </c>
      <c r="J189" s="91">
        <v>23450</v>
      </c>
      <c r="K189" s="92">
        <f>SUM(K187:K188)</f>
        <v>16460</v>
      </c>
      <c r="L189" s="91">
        <v>23360</v>
      </c>
      <c r="M189" s="92">
        <f>SUM(M187:M188)</f>
        <v>16162</v>
      </c>
      <c r="N189" s="92"/>
      <c r="O189" s="92">
        <f>SUM(O187:O188)</f>
        <v>0</v>
      </c>
      <c r="P189" s="92"/>
      <c r="Q189" s="92">
        <f>SUM(Q187:Q188)</f>
        <v>0</v>
      </c>
      <c r="R189" s="92"/>
      <c r="S189" s="92">
        <f>SUM(S187:S188)</f>
        <v>0</v>
      </c>
      <c r="T189" s="92"/>
      <c r="U189" s="92">
        <f>SUM(U187:U188)</f>
        <v>0</v>
      </c>
      <c r="V189" s="92"/>
      <c r="W189" s="92">
        <f>SUM(W187:W188)</f>
        <v>0</v>
      </c>
      <c r="X189" s="92"/>
      <c r="Y189" s="92">
        <f>SUM(Y187:Y188)</f>
        <v>0</v>
      </c>
      <c r="Z189" s="92"/>
      <c r="AA189" s="92">
        <f>SUM(AA187:AA188)</f>
        <v>0</v>
      </c>
      <c r="AB189" s="75"/>
      <c r="AC189" s="62"/>
      <c r="AD189" s="63"/>
    </row>
    <row r="190" spans="1:30" ht="13.5">
      <c r="A190" s="1"/>
      <c r="B190" s="16"/>
      <c r="C190" s="22" t="s">
        <v>206</v>
      </c>
      <c r="D190" s="28"/>
      <c r="E190" s="34">
        <v>75665</v>
      </c>
      <c r="F190" s="28"/>
      <c r="G190" s="34">
        <v>91671</v>
      </c>
      <c r="H190" s="28"/>
      <c r="I190" s="34">
        <v>99445</v>
      </c>
      <c r="J190" s="28"/>
      <c r="K190" s="34">
        <v>97433</v>
      </c>
      <c r="L190" s="28"/>
      <c r="M190" s="34">
        <v>99891</v>
      </c>
      <c r="N190" s="28"/>
      <c r="O190" s="34"/>
      <c r="P190" s="28"/>
      <c r="Q190" s="34"/>
      <c r="R190" s="28"/>
      <c r="S190" s="34"/>
      <c r="T190" s="28"/>
      <c r="U190" s="34"/>
      <c r="V190" s="28"/>
      <c r="W190" s="34"/>
      <c r="X190" s="28"/>
      <c r="Y190" s="34"/>
      <c r="Z190" s="28"/>
      <c r="AA190" s="34"/>
      <c r="AB190" s="22" t="s">
        <v>6</v>
      </c>
      <c r="AC190" s="22"/>
      <c r="AD190" s="22"/>
    </row>
    <row r="191" spans="1:30" ht="13.5">
      <c r="A191" s="1"/>
      <c r="B191" s="16"/>
      <c r="C191" s="22" t="s">
        <v>207</v>
      </c>
      <c r="D191" s="28"/>
      <c r="E191" s="34">
        <v>0</v>
      </c>
      <c r="F191" s="28"/>
      <c r="G191" s="34">
        <v>0</v>
      </c>
      <c r="H191" s="28"/>
      <c r="I191" s="34">
        <v>0</v>
      </c>
      <c r="J191" s="28"/>
      <c r="K191" s="34">
        <v>0</v>
      </c>
      <c r="L191" s="28"/>
      <c r="M191" s="34">
        <v>0</v>
      </c>
      <c r="N191" s="28"/>
      <c r="O191" s="34"/>
      <c r="P191" s="28"/>
      <c r="Q191" s="34"/>
      <c r="R191" s="28"/>
      <c r="S191" s="34"/>
      <c r="T191" s="28"/>
      <c r="U191" s="34"/>
      <c r="V191" s="28"/>
      <c r="W191" s="34"/>
      <c r="X191" s="28"/>
      <c r="Y191" s="34"/>
      <c r="Z191" s="28"/>
      <c r="AA191" s="34"/>
      <c r="AB191" s="64"/>
      <c r="AC191" s="83"/>
      <c r="AD191" s="74"/>
    </row>
    <row r="192" spans="1:30" ht="13.5">
      <c r="A192" s="1"/>
      <c r="B192" s="16"/>
      <c r="C192" s="30" t="s">
        <v>208</v>
      </c>
      <c r="D192" s="91">
        <v>98560</v>
      </c>
      <c r="E192" s="92">
        <f>SUM(E190:E191)</f>
        <v>75665</v>
      </c>
      <c r="F192" s="91">
        <v>118530</v>
      </c>
      <c r="G192" s="92">
        <f>SUM(G190:G191)</f>
        <v>91671</v>
      </c>
      <c r="H192" s="91">
        <v>123900</v>
      </c>
      <c r="I192" s="92">
        <f>SUM(I190:I191)</f>
        <v>99445</v>
      </c>
      <c r="J192" s="91">
        <v>137060</v>
      </c>
      <c r="K192" s="92">
        <f>SUM(K190:K191)</f>
        <v>97433</v>
      </c>
      <c r="L192" s="91">
        <v>136940</v>
      </c>
      <c r="M192" s="92">
        <f>SUM(M190:M191)</f>
        <v>99891</v>
      </c>
      <c r="N192" s="92"/>
      <c r="O192" s="92">
        <f>SUM(O190:O191)</f>
        <v>0</v>
      </c>
      <c r="P192" s="92"/>
      <c r="Q192" s="92">
        <f>SUM(Q190:Q191)</f>
        <v>0</v>
      </c>
      <c r="R192" s="92"/>
      <c r="S192" s="92">
        <f>SUM(S190:S191)</f>
        <v>0</v>
      </c>
      <c r="T192" s="92"/>
      <c r="U192" s="92">
        <f>SUM(U190:U191)</f>
        <v>0</v>
      </c>
      <c r="V192" s="92"/>
      <c r="W192" s="92">
        <f>SUM(W190:W191)</f>
        <v>0</v>
      </c>
      <c r="X192" s="92"/>
      <c r="Y192" s="92">
        <f>SUM(Y190:Y191)</f>
        <v>0</v>
      </c>
      <c r="Z192" s="92"/>
      <c r="AA192" s="92">
        <f>SUM(AA190:AA191)</f>
        <v>0</v>
      </c>
      <c r="AB192" s="64"/>
      <c r="AC192" s="83"/>
      <c r="AD192" s="74"/>
    </row>
    <row r="193" spans="1:30" ht="13.5">
      <c r="A193" s="1"/>
      <c r="B193" s="16"/>
      <c r="C193" s="22" t="s">
        <v>209</v>
      </c>
      <c r="D193" s="28"/>
      <c r="E193" s="34">
        <v>81481</v>
      </c>
      <c r="F193" s="28"/>
      <c r="G193" s="34">
        <v>71549</v>
      </c>
      <c r="H193" s="28"/>
      <c r="I193" s="34">
        <v>68225</v>
      </c>
      <c r="J193" s="28"/>
      <c r="K193" s="34">
        <v>73203</v>
      </c>
      <c r="L193" s="28"/>
      <c r="M193" s="34">
        <v>68490</v>
      </c>
      <c r="N193" s="28"/>
      <c r="O193" s="34"/>
      <c r="P193" s="28"/>
      <c r="Q193" s="34"/>
      <c r="R193" s="28"/>
      <c r="S193" s="34"/>
      <c r="T193" s="28"/>
      <c r="U193" s="34"/>
      <c r="V193" s="28"/>
      <c r="W193" s="34"/>
      <c r="X193" s="28"/>
      <c r="Y193" s="34"/>
      <c r="Z193" s="28"/>
      <c r="AA193" s="34"/>
      <c r="AB193" s="22" t="s">
        <v>6</v>
      </c>
      <c r="AC193" s="22"/>
      <c r="AD193" s="22"/>
    </row>
    <row r="194" spans="1:30" ht="13.5">
      <c r="A194" s="1"/>
      <c r="B194" s="16"/>
      <c r="C194" s="22" t="s">
        <v>210</v>
      </c>
      <c r="D194" s="28"/>
      <c r="E194" s="34">
        <v>0</v>
      </c>
      <c r="F194" s="28"/>
      <c r="G194" s="34">
        <v>0</v>
      </c>
      <c r="H194" s="28"/>
      <c r="I194" s="34">
        <v>0</v>
      </c>
      <c r="J194" s="28"/>
      <c r="K194" s="34">
        <v>0</v>
      </c>
      <c r="L194" s="28"/>
      <c r="M194" s="34">
        <v>0</v>
      </c>
      <c r="N194" s="28"/>
      <c r="O194" s="34"/>
      <c r="P194" s="28"/>
      <c r="Q194" s="34"/>
      <c r="R194" s="28"/>
      <c r="S194" s="34"/>
      <c r="T194" s="28"/>
      <c r="U194" s="34"/>
      <c r="V194" s="28"/>
      <c r="W194" s="34"/>
      <c r="X194" s="28"/>
      <c r="Y194" s="34"/>
      <c r="Z194" s="28"/>
      <c r="AA194" s="34"/>
      <c r="AB194" s="64"/>
      <c r="AC194" s="83"/>
      <c r="AD194" s="74"/>
    </row>
    <row r="195" spans="1:30" ht="13.5">
      <c r="A195" s="1"/>
      <c r="B195" s="16"/>
      <c r="C195" s="30" t="s">
        <v>211</v>
      </c>
      <c r="D195" s="91">
        <v>103900</v>
      </c>
      <c r="E195" s="92">
        <f>SUM(E193:E194)</f>
        <v>81481</v>
      </c>
      <c r="F195" s="91">
        <v>91720</v>
      </c>
      <c r="G195" s="92">
        <f>SUM(G193:G194)</f>
        <v>71549</v>
      </c>
      <c r="H195" s="91">
        <v>94710</v>
      </c>
      <c r="I195" s="92">
        <f>SUM(I193:I194)</f>
        <v>68225</v>
      </c>
      <c r="J195" s="91">
        <v>97730</v>
      </c>
      <c r="K195" s="92">
        <f>SUM(K193:K194)</f>
        <v>73203</v>
      </c>
      <c r="L195" s="91">
        <v>95760</v>
      </c>
      <c r="M195" s="92">
        <f>SUM(M193:M194)</f>
        <v>68490</v>
      </c>
      <c r="N195" s="92"/>
      <c r="O195" s="92">
        <f>SUM(O193:O194)</f>
        <v>0</v>
      </c>
      <c r="P195" s="92"/>
      <c r="Q195" s="92">
        <f>SUM(Q193:Q194)</f>
        <v>0</v>
      </c>
      <c r="R195" s="92"/>
      <c r="S195" s="92">
        <f>SUM(S193:S194)</f>
        <v>0</v>
      </c>
      <c r="T195" s="92"/>
      <c r="U195" s="92">
        <f>SUM(U193:U194)</f>
        <v>0</v>
      </c>
      <c r="V195" s="92"/>
      <c r="W195" s="92">
        <f>SUM(W193:W194)</f>
        <v>0</v>
      </c>
      <c r="X195" s="92"/>
      <c r="Y195" s="92">
        <f>SUM(Y193:Y194)</f>
        <v>0</v>
      </c>
      <c r="Z195" s="92"/>
      <c r="AA195" s="92">
        <f>SUM(AA193:AA194)</f>
        <v>0</v>
      </c>
      <c r="AB195" s="64"/>
      <c r="AC195" s="83"/>
      <c r="AD195" s="74"/>
    </row>
    <row r="196" spans="1:30" ht="13.5">
      <c r="A196" s="1"/>
      <c r="B196" s="16"/>
      <c r="C196" s="22" t="s">
        <v>212</v>
      </c>
      <c r="D196" s="28"/>
      <c r="E196" s="34">
        <v>7222</v>
      </c>
      <c r="F196" s="28"/>
      <c r="G196" s="34">
        <v>7011</v>
      </c>
      <c r="H196" s="28"/>
      <c r="I196" s="34">
        <v>7195</v>
      </c>
      <c r="J196" s="28"/>
      <c r="K196" s="34">
        <v>6735</v>
      </c>
      <c r="L196" s="28"/>
      <c r="M196" s="34">
        <v>7639</v>
      </c>
      <c r="N196" s="28"/>
      <c r="O196" s="34"/>
      <c r="P196" s="28"/>
      <c r="Q196" s="34"/>
      <c r="R196" s="28"/>
      <c r="S196" s="34"/>
      <c r="T196" s="28"/>
      <c r="U196" s="34"/>
      <c r="V196" s="28"/>
      <c r="W196" s="34"/>
      <c r="X196" s="28"/>
      <c r="Y196" s="34"/>
      <c r="Z196" s="28"/>
      <c r="AA196" s="34"/>
      <c r="AB196" s="199" t="s">
        <v>6</v>
      </c>
      <c r="AC196" s="200"/>
      <c r="AD196" s="201"/>
    </row>
    <row r="197" spans="1:30" ht="13.5">
      <c r="A197" s="1"/>
      <c r="B197" s="16"/>
      <c r="C197" s="22" t="s">
        <v>213</v>
      </c>
      <c r="D197" s="28"/>
      <c r="E197" s="34">
        <v>0</v>
      </c>
      <c r="F197" s="28"/>
      <c r="G197" s="34">
        <v>0</v>
      </c>
      <c r="H197" s="28"/>
      <c r="I197" s="34">
        <v>0</v>
      </c>
      <c r="J197" s="28"/>
      <c r="K197" s="34">
        <v>0</v>
      </c>
      <c r="L197" s="28"/>
      <c r="M197" s="34">
        <v>0</v>
      </c>
      <c r="N197" s="28"/>
      <c r="O197" s="34"/>
      <c r="P197" s="28"/>
      <c r="Q197" s="34"/>
      <c r="R197" s="28"/>
      <c r="S197" s="34"/>
      <c r="T197" s="28"/>
      <c r="U197" s="34"/>
      <c r="V197" s="28"/>
      <c r="W197" s="34"/>
      <c r="X197" s="28"/>
      <c r="Y197" s="34"/>
      <c r="Z197" s="28"/>
      <c r="AA197" s="34"/>
      <c r="AB197" s="64"/>
      <c r="AC197" s="83"/>
      <c r="AD197" s="74"/>
    </row>
    <row r="198" spans="1:30" ht="13.5">
      <c r="A198" s="1"/>
      <c r="B198" s="16"/>
      <c r="C198" s="30" t="s">
        <v>214</v>
      </c>
      <c r="D198" s="91">
        <v>10180</v>
      </c>
      <c r="E198" s="92">
        <f>SUM(E196:E197)</f>
        <v>7222</v>
      </c>
      <c r="F198" s="91">
        <v>9660</v>
      </c>
      <c r="G198" s="92">
        <f>SUM(G196:G197)</f>
        <v>7011</v>
      </c>
      <c r="H198" s="91">
        <v>9390</v>
      </c>
      <c r="I198" s="92">
        <f>SUM(I196:I197)</f>
        <v>7195</v>
      </c>
      <c r="J198" s="91">
        <v>9300</v>
      </c>
      <c r="K198" s="92">
        <f>SUM(K196:K197)</f>
        <v>6735</v>
      </c>
      <c r="L198" s="91">
        <v>12560</v>
      </c>
      <c r="M198" s="92">
        <f>SUM(M196:M197)</f>
        <v>7639</v>
      </c>
      <c r="N198" s="92"/>
      <c r="O198" s="92">
        <f>SUM(O196:O197)</f>
        <v>0</v>
      </c>
      <c r="P198" s="92"/>
      <c r="Q198" s="92">
        <f>SUM(Q196:Q197)</f>
        <v>0</v>
      </c>
      <c r="R198" s="92"/>
      <c r="S198" s="92">
        <f>SUM(S196:S197)</f>
        <v>0</v>
      </c>
      <c r="T198" s="92"/>
      <c r="U198" s="92">
        <f>SUM(U196:U197)</f>
        <v>0</v>
      </c>
      <c r="V198" s="92"/>
      <c r="W198" s="92">
        <f>SUM(W196:W197)</f>
        <v>0</v>
      </c>
      <c r="X198" s="92"/>
      <c r="Y198" s="92">
        <f>SUM(Y196:Y197)</f>
        <v>0</v>
      </c>
      <c r="Z198" s="92"/>
      <c r="AA198" s="92">
        <f>SUM(AA196:AA197)</f>
        <v>0</v>
      </c>
      <c r="AB198" s="64"/>
      <c r="AC198" s="83"/>
      <c r="AD198" s="74"/>
    </row>
    <row r="199" spans="1:30" ht="13.5">
      <c r="A199" s="1"/>
      <c r="B199" s="16"/>
      <c r="C199" s="1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76"/>
      <c r="S199" s="76"/>
      <c r="T199" s="45"/>
      <c r="U199" s="45"/>
      <c r="V199" s="18"/>
      <c r="W199" s="18"/>
      <c r="X199" s="18"/>
      <c r="Y199" s="18"/>
      <c r="Z199" s="18"/>
      <c r="AA199" s="18"/>
      <c r="AB199" s="16"/>
      <c r="AC199" s="16"/>
      <c r="AD199" s="16"/>
    </row>
    <row r="200" spans="1:30" ht="13.5">
      <c r="A200" s="1"/>
      <c r="B200" s="16"/>
      <c r="C200" s="14"/>
      <c r="D200" s="3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26"/>
      <c r="S200" s="26"/>
      <c r="T200" s="18"/>
      <c r="U200" s="18"/>
      <c r="V200" s="18"/>
      <c r="W200" s="18"/>
      <c r="X200" s="18"/>
      <c r="Y200" s="18"/>
      <c r="Z200" s="18"/>
      <c r="AA200" s="18"/>
      <c r="AB200" s="16"/>
      <c r="AC200" s="16"/>
      <c r="AD200" s="16"/>
    </row>
    <row r="201" spans="1:30" ht="13.5">
      <c r="A201" s="1"/>
      <c r="B201" s="27" t="s">
        <v>41</v>
      </c>
      <c r="C201" s="16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6"/>
      <c r="AC201" s="16"/>
      <c r="AD201" s="16"/>
    </row>
    <row r="202" spans="1:30" ht="13.5">
      <c r="A202" s="1"/>
      <c r="B202" s="16"/>
      <c r="C202" s="30" t="s">
        <v>0</v>
      </c>
      <c r="D202" s="207" t="s">
        <v>45</v>
      </c>
      <c r="E202" s="207"/>
      <c r="F202" s="207"/>
      <c r="G202" s="206"/>
      <c r="H202" s="205" t="s">
        <v>47</v>
      </c>
      <c r="I202" s="207"/>
      <c r="J202" s="207"/>
      <c r="K202" s="206"/>
      <c r="L202" s="205" t="s">
        <v>48</v>
      </c>
      <c r="M202" s="207"/>
      <c r="N202" s="207"/>
      <c r="O202" s="206"/>
      <c r="P202" s="205" t="s">
        <v>49</v>
      </c>
      <c r="Q202" s="207"/>
      <c r="R202" s="207"/>
      <c r="S202" s="206"/>
      <c r="T202" s="205" t="s">
        <v>50</v>
      </c>
      <c r="U202" s="207"/>
      <c r="V202" s="207"/>
      <c r="W202" s="206"/>
      <c r="X202" s="205" t="s">
        <v>51</v>
      </c>
      <c r="Y202" s="207"/>
      <c r="Z202" s="207"/>
      <c r="AA202" s="206"/>
      <c r="AB202" s="1"/>
      <c r="AC202" s="1"/>
      <c r="AD202" s="1"/>
    </row>
    <row r="203" spans="1:30" ht="13.5">
      <c r="A203" s="1"/>
      <c r="B203" s="16"/>
      <c r="C203" s="30" t="s">
        <v>2</v>
      </c>
      <c r="D203" s="207" t="s">
        <v>3</v>
      </c>
      <c r="E203" s="206"/>
      <c r="F203" s="210" t="s">
        <v>46</v>
      </c>
      <c r="G203" s="211"/>
      <c r="H203" s="205" t="s">
        <v>3</v>
      </c>
      <c r="I203" s="206"/>
      <c r="J203" s="210" t="s">
        <v>46</v>
      </c>
      <c r="K203" s="211"/>
      <c r="L203" s="205" t="s">
        <v>3</v>
      </c>
      <c r="M203" s="206"/>
      <c r="N203" s="210" t="s">
        <v>46</v>
      </c>
      <c r="O203" s="211"/>
      <c r="P203" s="205" t="s">
        <v>3</v>
      </c>
      <c r="Q203" s="206"/>
      <c r="R203" s="210" t="s">
        <v>46</v>
      </c>
      <c r="S203" s="211"/>
      <c r="T203" s="205" t="s">
        <v>3</v>
      </c>
      <c r="U203" s="206"/>
      <c r="V203" s="210" t="s">
        <v>46</v>
      </c>
      <c r="W203" s="211"/>
      <c r="X203" s="205" t="s">
        <v>3</v>
      </c>
      <c r="Y203" s="206"/>
      <c r="Z203" s="210" t="s">
        <v>46</v>
      </c>
      <c r="AA203" s="211"/>
      <c r="AB203" s="219" t="s">
        <v>20</v>
      </c>
      <c r="AC203" s="220"/>
      <c r="AD203" s="221"/>
    </row>
    <row r="204" spans="1:30" ht="13.5">
      <c r="A204" s="44"/>
      <c r="B204" s="45"/>
      <c r="C204" s="46"/>
      <c r="D204" s="233"/>
      <c r="E204" s="213"/>
      <c r="F204" s="212"/>
      <c r="G204" s="213"/>
      <c r="H204" s="212"/>
      <c r="I204" s="213"/>
      <c r="J204" s="214"/>
      <c r="K204" s="215"/>
      <c r="L204" s="212"/>
      <c r="M204" s="213"/>
      <c r="N204" s="214"/>
      <c r="O204" s="215"/>
      <c r="P204" s="212"/>
      <c r="Q204" s="213"/>
      <c r="R204" s="214"/>
      <c r="S204" s="215"/>
      <c r="T204" s="212"/>
      <c r="U204" s="213"/>
      <c r="V204" s="214"/>
      <c r="W204" s="215"/>
      <c r="X204" s="212"/>
      <c r="Y204" s="213"/>
      <c r="Z204" s="214"/>
      <c r="AA204" s="215"/>
      <c r="AB204" s="230"/>
      <c r="AC204" s="231"/>
      <c r="AD204" s="232"/>
    </row>
    <row r="205" spans="1:30" ht="13.5">
      <c r="A205" s="1"/>
      <c r="B205" s="16"/>
      <c r="C205" s="14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208"/>
      <c r="Y205" s="209"/>
      <c r="Z205" s="18"/>
      <c r="AA205" s="18"/>
      <c r="AB205" s="16"/>
      <c r="AC205" s="16"/>
      <c r="AD205" s="16"/>
    </row>
    <row r="206" spans="1:30" ht="13.5">
      <c r="A206" s="1"/>
      <c r="B206" s="27" t="s">
        <v>42</v>
      </c>
      <c r="C206" s="16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42"/>
      <c r="Y206" s="42"/>
      <c r="Z206" s="18"/>
      <c r="AA206" s="18"/>
      <c r="AB206" s="16"/>
      <c r="AC206" s="16"/>
      <c r="AD206" s="16"/>
    </row>
    <row r="207" spans="1:30" ht="13.5">
      <c r="A207" s="1"/>
      <c r="B207" s="16"/>
      <c r="C207" s="30" t="s">
        <v>0</v>
      </c>
      <c r="D207" s="205" t="s">
        <v>24</v>
      </c>
      <c r="E207" s="206"/>
      <c r="F207" s="205" t="s">
        <v>25</v>
      </c>
      <c r="G207" s="206"/>
      <c r="H207" s="205" t="s">
        <v>26</v>
      </c>
      <c r="I207" s="206"/>
      <c r="J207" s="205" t="s">
        <v>27</v>
      </c>
      <c r="K207" s="206"/>
      <c r="L207" s="205" t="s">
        <v>29</v>
      </c>
      <c r="M207" s="206"/>
      <c r="N207" s="205" t="s">
        <v>28</v>
      </c>
      <c r="O207" s="206"/>
      <c r="P207" s="205" t="s">
        <v>30</v>
      </c>
      <c r="Q207" s="206"/>
      <c r="R207" s="205" t="s">
        <v>31</v>
      </c>
      <c r="S207" s="206"/>
      <c r="T207" s="205" t="s">
        <v>32</v>
      </c>
      <c r="U207" s="206"/>
      <c r="V207" s="205" t="s">
        <v>33</v>
      </c>
      <c r="W207" s="206"/>
      <c r="X207" s="205" t="s">
        <v>34</v>
      </c>
      <c r="Y207" s="206"/>
      <c r="Z207" s="205" t="s">
        <v>35</v>
      </c>
      <c r="AA207" s="206"/>
      <c r="AB207" s="16"/>
      <c r="AC207" s="16"/>
      <c r="AD207" s="16"/>
    </row>
    <row r="208" spans="1:30" ht="13.5">
      <c r="A208" s="1"/>
      <c r="B208" s="16"/>
      <c r="C208" s="30" t="s">
        <v>2</v>
      </c>
      <c r="D208" s="20" t="s">
        <v>3</v>
      </c>
      <c r="E208" s="35" t="s">
        <v>4</v>
      </c>
      <c r="F208" s="20" t="s">
        <v>3</v>
      </c>
      <c r="G208" s="35" t="s">
        <v>4</v>
      </c>
      <c r="H208" s="20" t="s">
        <v>3</v>
      </c>
      <c r="I208" s="35" t="s">
        <v>4</v>
      </c>
      <c r="J208" s="20" t="s">
        <v>3</v>
      </c>
      <c r="K208" s="35" t="s">
        <v>4</v>
      </c>
      <c r="L208" s="20" t="s">
        <v>3</v>
      </c>
      <c r="M208" s="35" t="s">
        <v>4</v>
      </c>
      <c r="N208" s="20" t="s">
        <v>3</v>
      </c>
      <c r="O208" s="35" t="s">
        <v>4</v>
      </c>
      <c r="P208" s="20" t="s">
        <v>3</v>
      </c>
      <c r="Q208" s="35" t="s">
        <v>4</v>
      </c>
      <c r="R208" s="20" t="s">
        <v>3</v>
      </c>
      <c r="S208" s="35" t="s">
        <v>4</v>
      </c>
      <c r="T208" s="20" t="s">
        <v>3</v>
      </c>
      <c r="U208" s="35" t="s">
        <v>4</v>
      </c>
      <c r="V208" s="20" t="s">
        <v>3</v>
      </c>
      <c r="W208" s="35" t="s">
        <v>4</v>
      </c>
      <c r="X208" s="20" t="s">
        <v>3</v>
      </c>
      <c r="Y208" s="35" t="s">
        <v>4</v>
      </c>
      <c r="Z208" s="20" t="s">
        <v>3</v>
      </c>
      <c r="AA208" s="35" t="s">
        <v>4</v>
      </c>
      <c r="AB208" s="219" t="s">
        <v>20</v>
      </c>
      <c r="AC208" s="220"/>
      <c r="AD208" s="221"/>
    </row>
    <row r="209" spans="1:30" ht="13.5">
      <c r="A209" s="1"/>
      <c r="B209" s="16"/>
      <c r="C209" s="22" t="s">
        <v>215</v>
      </c>
      <c r="D209" s="28"/>
      <c r="E209" s="37">
        <v>171995</v>
      </c>
      <c r="F209" s="28"/>
      <c r="G209" s="34">
        <v>170292</v>
      </c>
      <c r="H209" s="28"/>
      <c r="I209" s="34">
        <v>169962</v>
      </c>
      <c r="J209" s="28"/>
      <c r="K209" s="34">
        <v>174687</v>
      </c>
      <c r="L209" s="28"/>
      <c r="M209" s="34">
        <v>168040</v>
      </c>
      <c r="N209" s="28"/>
      <c r="O209" s="34"/>
      <c r="P209" s="28"/>
      <c r="Q209" s="34"/>
      <c r="R209" s="28"/>
      <c r="S209" s="34"/>
      <c r="T209" s="28"/>
      <c r="U209" s="34"/>
      <c r="V209" s="28"/>
      <c r="W209" s="34"/>
      <c r="X209" s="28"/>
      <c r="Y209" s="34"/>
      <c r="Z209" s="28"/>
      <c r="AA209" s="34"/>
      <c r="AB209" s="199" t="s">
        <v>54</v>
      </c>
      <c r="AC209" s="200"/>
      <c r="AD209" s="201"/>
    </row>
    <row r="210" spans="1:30" ht="13.5">
      <c r="A210" s="1"/>
      <c r="B210" s="16"/>
      <c r="C210" s="22" t="s">
        <v>218</v>
      </c>
      <c r="D210" s="28"/>
      <c r="E210" s="34">
        <v>0</v>
      </c>
      <c r="F210" s="28"/>
      <c r="G210" s="34">
        <v>0</v>
      </c>
      <c r="H210" s="28"/>
      <c r="I210" s="34">
        <v>0</v>
      </c>
      <c r="J210" s="28"/>
      <c r="K210" s="34">
        <v>0</v>
      </c>
      <c r="L210" s="28"/>
      <c r="M210" s="34">
        <v>0</v>
      </c>
      <c r="N210" s="28"/>
      <c r="O210" s="34"/>
      <c r="P210" s="28"/>
      <c r="Q210" s="34"/>
      <c r="R210" s="28"/>
      <c r="S210" s="34"/>
      <c r="T210" s="28"/>
      <c r="U210" s="34"/>
      <c r="V210" s="28"/>
      <c r="W210" s="34"/>
      <c r="X210" s="28"/>
      <c r="Y210" s="34"/>
      <c r="Z210" s="28"/>
      <c r="AA210" s="34"/>
      <c r="AB210" s="75"/>
      <c r="AC210" s="62"/>
      <c r="AD210" s="63"/>
    </row>
    <row r="211" spans="1:30" ht="13.5">
      <c r="A211" s="1"/>
      <c r="B211" s="16"/>
      <c r="C211" s="30" t="s">
        <v>219</v>
      </c>
      <c r="D211" s="91">
        <v>246125</v>
      </c>
      <c r="E211" s="92">
        <f>SUM(E209:E210)</f>
        <v>171995</v>
      </c>
      <c r="F211" s="91">
        <v>245200</v>
      </c>
      <c r="G211" s="92">
        <f>SUM(G209:G210)</f>
        <v>170292</v>
      </c>
      <c r="H211" s="91">
        <v>243200</v>
      </c>
      <c r="I211" s="92">
        <f>SUM(I209:I210)</f>
        <v>169962</v>
      </c>
      <c r="J211" s="91">
        <v>256500</v>
      </c>
      <c r="K211" s="92">
        <f>SUM(K209:K210)</f>
        <v>174687</v>
      </c>
      <c r="L211" s="91">
        <v>247850</v>
      </c>
      <c r="M211" s="92">
        <f>SUM(M209:M210)</f>
        <v>168040</v>
      </c>
      <c r="N211" s="92"/>
      <c r="O211" s="92">
        <f>SUM(O209:O210)</f>
        <v>0</v>
      </c>
      <c r="P211" s="92"/>
      <c r="Q211" s="92">
        <f>SUM(Q209:Q210)</f>
        <v>0</v>
      </c>
      <c r="R211" s="92"/>
      <c r="S211" s="92">
        <f>SUM(S209:S210)</f>
        <v>0</v>
      </c>
      <c r="T211" s="92"/>
      <c r="U211" s="92">
        <f>SUM(U209:U210)</f>
        <v>0</v>
      </c>
      <c r="V211" s="92"/>
      <c r="W211" s="92">
        <f>SUM(W209:W210)</f>
        <v>0</v>
      </c>
      <c r="X211" s="92"/>
      <c r="Y211" s="92">
        <f>SUM(Y209:Y210)</f>
        <v>0</v>
      </c>
      <c r="Z211" s="92"/>
      <c r="AA211" s="92">
        <f>SUM(AA209:AA210)</f>
        <v>0</v>
      </c>
      <c r="AB211" s="75"/>
      <c r="AC211" s="62"/>
      <c r="AD211" s="63"/>
    </row>
    <row r="212" spans="1:30" ht="13.5">
      <c r="A212" s="1"/>
      <c r="B212" s="16"/>
      <c r="C212" s="22" t="s">
        <v>216</v>
      </c>
      <c r="D212" s="28"/>
      <c r="E212" s="34">
        <v>25336</v>
      </c>
      <c r="F212" s="28"/>
      <c r="G212" s="34">
        <v>25456</v>
      </c>
      <c r="H212" s="28"/>
      <c r="I212" s="34">
        <v>24728</v>
      </c>
      <c r="J212" s="28"/>
      <c r="K212" s="34">
        <v>25826</v>
      </c>
      <c r="L212" s="28"/>
      <c r="M212" s="34">
        <v>24458</v>
      </c>
      <c r="N212" s="28"/>
      <c r="O212" s="34"/>
      <c r="P212" s="28"/>
      <c r="Q212" s="34"/>
      <c r="R212" s="28"/>
      <c r="S212" s="34"/>
      <c r="T212" s="28"/>
      <c r="U212" s="34"/>
      <c r="V212" s="28"/>
      <c r="W212" s="34"/>
      <c r="X212" s="28"/>
      <c r="Y212" s="34"/>
      <c r="Z212" s="28"/>
      <c r="AA212" s="34"/>
      <c r="AB212" s="199" t="s">
        <v>7</v>
      </c>
      <c r="AC212" s="200"/>
      <c r="AD212" s="201"/>
    </row>
    <row r="213" spans="1:30" ht="13.5">
      <c r="A213" s="1"/>
      <c r="B213" s="16"/>
      <c r="C213" s="22" t="s">
        <v>220</v>
      </c>
      <c r="D213" s="28"/>
      <c r="E213" s="34">
        <v>0</v>
      </c>
      <c r="F213" s="28"/>
      <c r="G213" s="34">
        <v>0</v>
      </c>
      <c r="H213" s="28"/>
      <c r="I213" s="34">
        <v>0</v>
      </c>
      <c r="J213" s="28"/>
      <c r="K213" s="34">
        <v>0</v>
      </c>
      <c r="L213" s="28"/>
      <c r="M213" s="34">
        <v>20</v>
      </c>
      <c r="N213" s="28"/>
      <c r="O213" s="34"/>
      <c r="P213" s="28"/>
      <c r="Q213" s="34"/>
      <c r="R213" s="28"/>
      <c r="S213" s="34"/>
      <c r="T213" s="28"/>
      <c r="U213" s="34"/>
      <c r="V213" s="28"/>
      <c r="W213" s="34"/>
      <c r="X213" s="28"/>
      <c r="Y213" s="34"/>
      <c r="Z213" s="28"/>
      <c r="AA213" s="34"/>
      <c r="AB213" s="75"/>
      <c r="AC213" s="62"/>
      <c r="AD213" s="63"/>
    </row>
    <row r="214" spans="1:30" ht="13.5">
      <c r="A214" s="1"/>
      <c r="B214" s="16"/>
      <c r="C214" s="30" t="s">
        <v>221</v>
      </c>
      <c r="D214" s="91">
        <v>34063</v>
      </c>
      <c r="E214" s="92">
        <f>SUM(E212:E213)</f>
        <v>25336</v>
      </c>
      <c r="F214" s="91">
        <v>33995</v>
      </c>
      <c r="G214" s="92">
        <f>SUM(G212:G213)</f>
        <v>25456</v>
      </c>
      <c r="H214" s="91">
        <v>34264</v>
      </c>
      <c r="I214" s="92">
        <f>SUM(I212:I213)</f>
        <v>24728</v>
      </c>
      <c r="J214" s="98">
        <v>35038</v>
      </c>
      <c r="K214" s="92">
        <f>SUM(K212:K213)</f>
        <v>25826</v>
      </c>
      <c r="L214" s="91">
        <v>33822</v>
      </c>
      <c r="M214" s="92">
        <f>SUM(M212:M213)</f>
        <v>24478</v>
      </c>
      <c r="N214" s="92"/>
      <c r="O214" s="92">
        <f>SUM(O212:O213)</f>
        <v>0</v>
      </c>
      <c r="P214" s="92"/>
      <c r="Q214" s="92">
        <f>SUM(Q212:Q213)</f>
        <v>0</v>
      </c>
      <c r="R214" s="92"/>
      <c r="S214" s="92">
        <f>SUM(S212:S213)</f>
        <v>0</v>
      </c>
      <c r="T214" s="92"/>
      <c r="U214" s="92">
        <f>SUM(U212:U213)</f>
        <v>0</v>
      </c>
      <c r="V214" s="92"/>
      <c r="W214" s="92">
        <f>SUM(W212:W213)</f>
        <v>0</v>
      </c>
      <c r="X214" s="92"/>
      <c r="Y214" s="92">
        <f>SUM(Y212:Y213)</f>
        <v>0</v>
      </c>
      <c r="Z214" s="92"/>
      <c r="AA214" s="92">
        <f>SUM(AA212:AA213)</f>
        <v>0</v>
      </c>
      <c r="AB214" s="75"/>
      <c r="AC214" s="62"/>
      <c r="AD214" s="63"/>
    </row>
    <row r="215" spans="1:30" ht="13.5">
      <c r="A215" s="1"/>
      <c r="B215" s="16"/>
      <c r="C215" s="22" t="s">
        <v>217</v>
      </c>
      <c r="D215" s="28"/>
      <c r="E215" s="34">
        <v>140779</v>
      </c>
      <c r="F215" s="28"/>
      <c r="G215" s="34">
        <v>143612</v>
      </c>
      <c r="H215" s="28"/>
      <c r="I215" s="34">
        <v>143474</v>
      </c>
      <c r="J215" s="28"/>
      <c r="K215" s="34">
        <v>143913</v>
      </c>
      <c r="L215" s="28"/>
      <c r="M215" s="34">
        <v>143421</v>
      </c>
      <c r="N215" s="28"/>
      <c r="O215" s="34"/>
      <c r="P215" s="28"/>
      <c r="Q215" s="34"/>
      <c r="R215" s="28"/>
      <c r="S215" s="34"/>
      <c r="T215" s="28"/>
      <c r="U215" s="34"/>
      <c r="V215" s="28"/>
      <c r="W215" s="34"/>
      <c r="X215" s="28"/>
      <c r="Y215" s="34"/>
      <c r="Z215" s="28"/>
      <c r="AA215" s="34"/>
      <c r="AB215" s="199" t="s">
        <v>7</v>
      </c>
      <c r="AC215" s="200"/>
      <c r="AD215" s="201"/>
    </row>
    <row r="216" spans="3:30" ht="12.75">
      <c r="C216" s="22" t="s">
        <v>222</v>
      </c>
      <c r="D216" s="28"/>
      <c r="E216" s="37">
        <v>3754</v>
      </c>
      <c r="F216" s="28"/>
      <c r="G216" s="34">
        <v>2616</v>
      </c>
      <c r="H216" s="28"/>
      <c r="I216" s="34">
        <v>3076</v>
      </c>
      <c r="J216" s="28"/>
      <c r="K216" s="34">
        <v>2311</v>
      </c>
      <c r="L216" s="28"/>
      <c r="M216" s="34">
        <v>2763</v>
      </c>
      <c r="N216" s="28"/>
      <c r="O216" s="34"/>
      <c r="P216" s="28"/>
      <c r="Q216" s="34"/>
      <c r="R216" s="28"/>
      <c r="S216" s="34"/>
      <c r="T216" s="28"/>
      <c r="U216" s="34"/>
      <c r="V216" s="28"/>
      <c r="W216" s="34"/>
      <c r="X216" s="28"/>
      <c r="Y216" s="34"/>
      <c r="Z216" s="28"/>
      <c r="AA216" s="34"/>
      <c r="AB216" s="62"/>
      <c r="AC216" s="62"/>
      <c r="AD216" s="63"/>
    </row>
    <row r="217" spans="3:30" ht="13.5">
      <c r="C217" s="30" t="s">
        <v>223</v>
      </c>
      <c r="D217" s="91">
        <v>189655</v>
      </c>
      <c r="E217" s="95">
        <f>SUM(E215:E216)</f>
        <v>144533</v>
      </c>
      <c r="F217" s="91">
        <v>187565</v>
      </c>
      <c r="G217" s="92">
        <f>SUM(G215:G216)</f>
        <v>146228</v>
      </c>
      <c r="H217" s="91">
        <v>190038</v>
      </c>
      <c r="I217" s="92">
        <f>SUM(I215:I216)</f>
        <v>146550</v>
      </c>
      <c r="J217" s="91">
        <v>195108</v>
      </c>
      <c r="K217" s="92">
        <f>SUM(K215:K216)</f>
        <v>146224</v>
      </c>
      <c r="L217" s="91">
        <v>191439</v>
      </c>
      <c r="M217" s="92">
        <f>SUM(M215:M216)</f>
        <v>146184</v>
      </c>
      <c r="N217" s="92"/>
      <c r="O217" s="92">
        <f>SUM(O215:O216)</f>
        <v>0</v>
      </c>
      <c r="P217" s="92"/>
      <c r="Q217" s="92">
        <f>SUM(Q215:Q216)</f>
        <v>0</v>
      </c>
      <c r="R217" s="92"/>
      <c r="S217" s="92">
        <f>SUM(S215:S216)</f>
        <v>0</v>
      </c>
      <c r="T217" s="92"/>
      <c r="U217" s="92">
        <f>SUM(U215:U216)</f>
        <v>0</v>
      </c>
      <c r="V217" s="92"/>
      <c r="W217" s="92">
        <f>SUM(W215:W216)</f>
        <v>0</v>
      </c>
      <c r="X217" s="92"/>
      <c r="Y217" s="92">
        <f>SUM(Y215:Y216)</f>
        <v>0</v>
      </c>
      <c r="Z217" s="92"/>
      <c r="AA217" s="92">
        <f>SUM(AA215:AA216)</f>
        <v>0</v>
      </c>
      <c r="AB217" s="62"/>
      <c r="AC217" s="62"/>
      <c r="AD217" s="63"/>
    </row>
    <row r="218" spans="6:8" ht="12.75">
      <c r="F218" s="99"/>
      <c r="H218" s="99"/>
    </row>
    <row r="219" spans="6:8" ht="12.75">
      <c r="F219" s="99"/>
      <c r="H219" s="99"/>
    </row>
    <row r="220" spans="6:8" ht="12.75">
      <c r="F220" s="99"/>
      <c r="H220" s="99"/>
    </row>
    <row r="221" ht="12.75">
      <c r="F221" s="99"/>
    </row>
    <row r="222" ht="12.75">
      <c r="F222" s="99"/>
    </row>
  </sheetData>
  <mergeCells count="169">
    <mergeCell ref="AB215:AD215"/>
    <mergeCell ref="AB209:AD209"/>
    <mergeCell ref="AB212:AD212"/>
    <mergeCell ref="V207:W207"/>
    <mergeCell ref="X207:Y207"/>
    <mergeCell ref="Z207:AA207"/>
    <mergeCell ref="AB208:AD208"/>
    <mergeCell ref="X205:Y205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4:W204"/>
    <mergeCell ref="X204:Y204"/>
    <mergeCell ref="Z204:AA204"/>
    <mergeCell ref="AB204:AD204"/>
    <mergeCell ref="AB203:AD203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T203:U203"/>
    <mergeCell ref="V203:W203"/>
    <mergeCell ref="X203:Y203"/>
    <mergeCell ref="Z203:AA203"/>
    <mergeCell ref="L203:M203"/>
    <mergeCell ref="N203:O203"/>
    <mergeCell ref="P203:Q203"/>
    <mergeCell ref="R203:S203"/>
    <mergeCell ref="D203:E203"/>
    <mergeCell ref="F203:G203"/>
    <mergeCell ref="H203:I203"/>
    <mergeCell ref="J203:K203"/>
    <mergeCell ref="AB184:AD184"/>
    <mergeCell ref="AB187:AD187"/>
    <mergeCell ref="AB196:AD196"/>
    <mergeCell ref="D202:G202"/>
    <mergeCell ref="H202:K202"/>
    <mergeCell ref="L202:O202"/>
    <mergeCell ref="P202:S202"/>
    <mergeCell ref="T202:W202"/>
    <mergeCell ref="X202:AA202"/>
    <mergeCell ref="AB160:AD160"/>
    <mergeCell ref="AB163:AD163"/>
    <mergeCell ref="AB166:AD166"/>
    <mergeCell ref="AB169:AD169"/>
    <mergeCell ref="AB139:AD139"/>
    <mergeCell ref="AB142:AD142"/>
    <mergeCell ref="AB148:AD148"/>
    <mergeCell ref="AB154:AD154"/>
    <mergeCell ref="AB117:AD117"/>
    <mergeCell ref="AB118:AD118"/>
    <mergeCell ref="AB133:AD133"/>
    <mergeCell ref="AB136:AD136"/>
    <mergeCell ref="T116:U116"/>
    <mergeCell ref="V116:W116"/>
    <mergeCell ref="X116:Y116"/>
    <mergeCell ref="Z116:AA116"/>
    <mergeCell ref="L116:M116"/>
    <mergeCell ref="N116:O116"/>
    <mergeCell ref="P116:Q116"/>
    <mergeCell ref="R116:S116"/>
    <mergeCell ref="D116:E116"/>
    <mergeCell ref="F116:G116"/>
    <mergeCell ref="H116:I116"/>
    <mergeCell ref="J116:K116"/>
    <mergeCell ref="V108:W108"/>
    <mergeCell ref="X108:Y108"/>
    <mergeCell ref="Z108:AA108"/>
    <mergeCell ref="AB109:AD109"/>
    <mergeCell ref="AB103:AD103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1:W101"/>
    <mergeCell ref="X101:Y101"/>
    <mergeCell ref="Z101:AA101"/>
    <mergeCell ref="AB102:AD102"/>
    <mergeCell ref="AB95:AD95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T94:U94"/>
    <mergeCell ref="V94:W94"/>
    <mergeCell ref="X94:Y94"/>
    <mergeCell ref="Z94:AA94"/>
    <mergeCell ref="L94:M94"/>
    <mergeCell ref="N94:O94"/>
    <mergeCell ref="P94:Q94"/>
    <mergeCell ref="R94:S94"/>
    <mergeCell ref="D94:E94"/>
    <mergeCell ref="F94:G94"/>
    <mergeCell ref="H94:I94"/>
    <mergeCell ref="J94:K94"/>
    <mergeCell ref="AB64:AD64"/>
    <mergeCell ref="AB82:AD82"/>
    <mergeCell ref="AB85:AD85"/>
    <mergeCell ref="AB88:AD88"/>
    <mergeCell ref="AB79:AD79"/>
    <mergeCell ref="AB80:AD80"/>
    <mergeCell ref="Z41:AA41"/>
    <mergeCell ref="AB42:AD42"/>
    <mergeCell ref="AB55:AD55"/>
    <mergeCell ref="AB58:AD58"/>
    <mergeCell ref="R41:S41"/>
    <mergeCell ref="T41:U41"/>
    <mergeCell ref="V41:W41"/>
    <mergeCell ref="X41:Y41"/>
    <mergeCell ref="AB32:AD32"/>
    <mergeCell ref="AB33:AD33"/>
    <mergeCell ref="AB36:AD36"/>
    <mergeCell ref="D41:E41"/>
    <mergeCell ref="F41:G41"/>
    <mergeCell ref="H41:I41"/>
    <mergeCell ref="J41:K41"/>
    <mergeCell ref="L41:M41"/>
    <mergeCell ref="N41:O41"/>
    <mergeCell ref="P41:Q41"/>
    <mergeCell ref="T31:U31"/>
    <mergeCell ref="V31:W31"/>
    <mergeCell ref="X31:Y31"/>
    <mergeCell ref="Z31:AA31"/>
    <mergeCell ref="AB23:AD23"/>
    <mergeCell ref="AB26:AD26"/>
    <mergeCell ref="D31:E31"/>
    <mergeCell ref="F31:G31"/>
    <mergeCell ref="H31:I31"/>
    <mergeCell ref="J31:K31"/>
    <mergeCell ref="L31:M31"/>
    <mergeCell ref="N31:O31"/>
    <mergeCell ref="P31:Q31"/>
    <mergeCell ref="R31:S31"/>
    <mergeCell ref="AB16:AD16"/>
    <mergeCell ref="AB17:AD17"/>
    <mergeCell ref="AB20:AD20"/>
    <mergeCell ref="T15:U15"/>
    <mergeCell ref="V15:W15"/>
    <mergeCell ref="X15:Y15"/>
    <mergeCell ref="Z15:AA15"/>
    <mergeCell ref="L15:M15"/>
    <mergeCell ref="N15:O15"/>
    <mergeCell ref="P15:Q15"/>
    <mergeCell ref="R15:S15"/>
    <mergeCell ref="D15:E15"/>
    <mergeCell ref="F15:G15"/>
    <mergeCell ref="H15:I15"/>
    <mergeCell ref="J15:K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soltysova</cp:lastModifiedBy>
  <cp:lastPrinted>2011-09-30T14:51:52Z</cp:lastPrinted>
  <dcterms:created xsi:type="dcterms:W3CDTF">2008-11-27T10:34:26Z</dcterms:created>
  <dcterms:modified xsi:type="dcterms:W3CDTF">2013-07-15T12:58:32Z</dcterms:modified>
  <cp:category/>
  <cp:version/>
  <cp:contentType/>
  <cp:contentStatus/>
</cp:coreProperties>
</file>